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defaultThemeVersion="153222"/>
  <mc:AlternateContent xmlns:mc="http://schemas.openxmlformats.org/markup-compatibility/2006">
    <mc:Choice Requires="x15">
      <x15ac:absPath xmlns:x15ac="http://schemas.microsoft.com/office/spreadsheetml/2010/11/ac" url="D:\Aniket Manval\2023\04 April 2023\12-04-23\Upl\Revised Monthly Bankwise Internet Banking Data For December-22\"/>
    </mc:Choice>
  </mc:AlternateContent>
  <bookViews>
    <workbookView xWindow="-120" yWindow="-120" windowWidth="29040" windowHeight="15840" activeTab="3"/>
  </bookViews>
  <sheets>
    <sheet name="NEFT" sheetId="1" r:id="rId1"/>
    <sheet name="RTGS" sheetId="3" r:id="rId2"/>
    <sheet name="Mobile Banking" sheetId="8" r:id="rId3"/>
    <sheet name="Internet Banking" sheetId="9" r:id="rId4"/>
  </sheets>
  <definedNames>
    <definedName name="_xlnm._FilterDatabase" localSheetId="0" hidden="1">NEFT!$B$2:$G$234</definedName>
    <definedName name="_xlnm._FilterDatabase" localSheetId="1" hidden="1">RTGS!$B$3:$T$245</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90" i="9" l="1"/>
  <c r="E90" i="9"/>
  <c r="D90" i="9"/>
  <c r="D487" i="8" l="1"/>
  <c r="E487" i="8"/>
  <c r="F487" i="8"/>
</calcChain>
</file>

<file path=xl/sharedStrings.xml><?xml version="1.0" encoding="utf-8"?>
<sst xmlns="http://schemas.openxmlformats.org/spreadsheetml/2006/main" count="1093" uniqueCount="985">
  <si>
    <t>BANK NAME</t>
  </si>
  <si>
    <t>ABHYUDAYA CO-OP BANK LTD</t>
  </si>
  <si>
    <t>AHMEDABAD MERCANTILE COOP BANK</t>
  </si>
  <si>
    <t>AHMEDNAGAR MERCHANTS CO-OP BANK LTD</t>
  </si>
  <si>
    <t>AIRTEL PAYMENTS BANK LIMITED</t>
  </si>
  <si>
    <t>AKOLA DISTRICT CENTRAL CO-OP BANK</t>
  </si>
  <si>
    <t>ALMORA URBAN CO-OPERATIVE BANK LTD</t>
  </si>
  <si>
    <t>AMBARNATH JAI HIND CO -OP BANK LTD</t>
  </si>
  <si>
    <t>ANDHRA PRAGATHI GRAMEENA BANK</t>
  </si>
  <si>
    <t>APNA SAHAKARI BANKLTD</t>
  </si>
  <si>
    <t>ARVIND SAHAKARI BANK LTD</t>
  </si>
  <si>
    <t>AU SMALL FINANCE BANK LIMITED</t>
  </si>
  <si>
    <t>AXIS BANK</t>
  </si>
  <si>
    <t>B N PARIBAS</t>
  </si>
  <si>
    <t>BANASKANTHA MERCANTILE CO-OP BANK</t>
  </si>
  <si>
    <t>BANDHAN BANK LIMITED</t>
  </si>
  <si>
    <t>BANK INTERNASIONAL INDONESIA</t>
  </si>
  <si>
    <t>BANK OF AMERICA</t>
  </si>
  <si>
    <t>BANK OF BAHARIEN AND KUWAIT</t>
  </si>
  <si>
    <t>BANK OF BARODA</t>
  </si>
  <si>
    <t>BANK OF CEYLON</t>
  </si>
  <si>
    <t>BANK OF INDIA</t>
  </si>
  <si>
    <t>BANK OF MAHARASHTRA</t>
  </si>
  <si>
    <t>BANK OF NOVA SCOTIA</t>
  </si>
  <si>
    <t>BANK OF TOKYO AND MITSUBISHI</t>
  </si>
  <si>
    <t>BARCLAYS BANK</t>
  </si>
  <si>
    <t>BASSEIN CATHOLIC CO-OP BANK LTD</t>
  </si>
  <si>
    <t>BHAGINI NIVEDITA SAHAKARI BANK LTD</t>
  </si>
  <si>
    <t>BHARAT CO-OP BANK LTD</t>
  </si>
  <si>
    <t>BOMBAY MERCANTILE CO-OPERATIVE BANK</t>
  </si>
  <si>
    <t>CANARA BANK</t>
  </si>
  <si>
    <t>CAPITAL SMALL FINANCE BANK LTD</t>
  </si>
  <si>
    <t>CATHOLIC SYRIAN BANK LTD.</t>
  </si>
  <si>
    <t>CENTRAL BANK OF INDIA</t>
  </si>
  <si>
    <t>CITI BANK</t>
  </si>
  <si>
    <t>CITIZEN CREDIT COOPERATIVE BANK LTD</t>
  </si>
  <si>
    <t>CITY UNION BANK LTD</t>
  </si>
  <si>
    <t>COASTAL LOCAL AREA BANK</t>
  </si>
  <si>
    <t>COSMOS COOPERATIVE BANK</t>
  </si>
  <si>
    <t>CREDIT AGRICOLE CORP N INVSMNT BANK</t>
  </si>
  <si>
    <t>CREDIT SUISSE AG</t>
  </si>
  <si>
    <t>CTBC BANK CO LTD</t>
  </si>
  <si>
    <t>DCB BANK LIMITED</t>
  </si>
  <si>
    <t>DELHI STATE CO OP BANK LTD</t>
  </si>
  <si>
    <t>DEOGIRI NAGARI SAHAKARI BANK LTD</t>
  </si>
  <si>
    <t>DEUSTCHE BANK</t>
  </si>
  <si>
    <t>DEVELOPMENT BANK OF SINGAPORE</t>
  </si>
  <si>
    <t>DHANLAXMI BANK LTD</t>
  </si>
  <si>
    <t>DICGC</t>
  </si>
  <si>
    <t>DMK JAOLI BANK LTD</t>
  </si>
  <si>
    <t>DOHA BANK QSC</t>
  </si>
  <si>
    <t>DOMBIVLI NAGRIK SAHAKARI BANK</t>
  </si>
  <si>
    <t>EMIRATES NBD BANK PJSC</t>
  </si>
  <si>
    <t>EQUITAS SMALL FINANCE BANK LIMITED</t>
  </si>
  <si>
    <t>ESAF SMALL FINANCE BANK LTD</t>
  </si>
  <si>
    <t>EXPORT IMPORT BANK OF INDIA</t>
  </si>
  <si>
    <t>FEDERAL BANK</t>
  </si>
  <si>
    <t>FINCARE SMALL FINANCE BANK LTD</t>
  </si>
  <si>
    <t>FINO PAYMENTS BANK LIMITED</t>
  </si>
  <si>
    <t>FIRSTRAND BANK</t>
  </si>
  <si>
    <t>GOPINATH PATIL PARSIK JAN SAHA BANK</t>
  </si>
  <si>
    <t>GREATER BOMBAY CO-OP BANK</t>
  </si>
  <si>
    <t>HDFC BANK</t>
  </si>
  <si>
    <t>HIMACHAL PRADESH STATE COOPERATIVE</t>
  </si>
  <si>
    <t>HSBC BANK</t>
  </si>
  <si>
    <t>ICICI BANK LTD</t>
  </si>
  <si>
    <t>IDBI BANK</t>
  </si>
  <si>
    <t>IDFC BANK LIMITED</t>
  </si>
  <si>
    <t>IDUKKI DISTRICT COOPERATIVE BANK LT</t>
  </si>
  <si>
    <t>INDIA POST PAYMENTS BANK LIMITED</t>
  </si>
  <si>
    <t>INDIAN BANK</t>
  </si>
  <si>
    <t>INDIAN OVERSEAS BANK</t>
  </si>
  <si>
    <t>INDUSIND BANK</t>
  </si>
  <si>
    <t>INDUSTRIAL AND COM BANK OF CHINA LT</t>
  </si>
  <si>
    <t>INDUSTRIAL BANK OF KOREA</t>
  </si>
  <si>
    <t>JALGAON JANATA SAHKARI BANK LTD</t>
  </si>
  <si>
    <t>JALGAON PEOPLES COOP BANK LTD</t>
  </si>
  <si>
    <t>JAMMU AND KASHMIR BANK LTD</t>
  </si>
  <si>
    <t>JANA SMALL FINANCE BANK LIMITED</t>
  </si>
  <si>
    <t>JANAKALYAN SAHAKARI BANK LTD</t>
  </si>
  <si>
    <t>JANATA SAHAKARI BANK LTD</t>
  </si>
  <si>
    <t>JANATHA SEVA CO-OPERATIVE BANK LTD</t>
  </si>
  <si>
    <t>JANSEVA SAHAKARI BANK BORIVILI LTD</t>
  </si>
  <si>
    <t>JANSEVA SAHAKARI BANK PUNE</t>
  </si>
  <si>
    <t>JP MORGAN BANK</t>
  </si>
  <si>
    <t>KALLAPPANNA AWADE IJSB LTD</t>
  </si>
  <si>
    <t>KALUPUR COMM COOPERATIVE BANK</t>
  </si>
  <si>
    <t>KALYAN JANATA SAHAKARI BANK</t>
  </si>
  <si>
    <t>KARAD URBAN CO-OP BANK LTD</t>
  </si>
  <si>
    <t>KARNATAKA BANK LTD</t>
  </si>
  <si>
    <t>KARNATAKA STATE COOP APEX BANK</t>
  </si>
  <si>
    <t>KARNATAKA VIKAS GRAMEEN BANK</t>
  </si>
  <si>
    <t>KARUR VYSYA BANK</t>
  </si>
  <si>
    <t>KOLHAPUR URBAN COOPERATIVE BANK LTD</t>
  </si>
  <si>
    <t>KOOKMIN BANK</t>
  </si>
  <si>
    <t>KOREA EXCHANGE BANK</t>
  </si>
  <si>
    <t>KOTAK MAHINDRA BANK LTD</t>
  </si>
  <si>
    <t>KURMANCHAL NAGAR SAHAKARI BANK</t>
  </si>
  <si>
    <t>MAHANAGAR COOP BANK LTD</t>
  </si>
  <si>
    <t>MAHARASHTRA GRAMIN BANK</t>
  </si>
  <si>
    <t>MAHARASHTRA STATE CO-OP BANK LTD</t>
  </si>
  <si>
    <t>MAHESH SAHAKARI BANK LTD ,PUNE</t>
  </si>
  <si>
    <t>MASHREQ BANK</t>
  </si>
  <si>
    <t>MEHSANA URBAN COOPERATIVE BANK LTD</t>
  </si>
  <si>
    <t>MIZUHO CORPORATE BANK LTD</t>
  </si>
  <si>
    <t>MODEL CO-OPERATIVE BANK LTD</t>
  </si>
  <si>
    <t>MUMBAI DISTRICT CENTRAL CO-OP. BANK</t>
  </si>
  <si>
    <t>MUNICIPAL COOP BANK LTD</t>
  </si>
  <si>
    <t>NABARD</t>
  </si>
  <si>
    <t>NAGPUR NAGRIK SAHAKARI BANK LTD</t>
  </si>
  <si>
    <t>NAINITAL BANK LTD</t>
  </si>
  <si>
    <t>NATIONAL BANK OF ABU DHABI PJSC</t>
  </si>
  <si>
    <t>NAV JEEVAN CO-OP BANK LTD</t>
  </si>
  <si>
    <t>NEW INDIA CO-OP BANK</t>
  </si>
  <si>
    <t>NILAMBUR CO-OPERATIVE URBAN BANK</t>
  </si>
  <si>
    <t>NKGSB BANK</t>
  </si>
  <si>
    <t>NORTH EAST SMALL FINANCE BANK LTD</t>
  </si>
  <si>
    <t>NSDL PAYMENTS BANK LIMITED</t>
  </si>
  <si>
    <t>NUTAN NAGARIK SAHAKARI BANK LTD</t>
  </si>
  <si>
    <t>ODISHA STATE CO-OP BANK LTD</t>
  </si>
  <si>
    <t>PRIME CO-OP BANK LTD. SURAT</t>
  </si>
  <si>
    <t>PUNJAB AND SIND BANK</t>
  </si>
  <si>
    <t>PUNJAB NATIONAL BANK</t>
  </si>
  <si>
    <t>PUNJAB STATE COOPERATIVE BANK</t>
  </si>
  <si>
    <t>PUSAD URBAN COOPERATIVE BANK LTD</t>
  </si>
  <si>
    <t>QATAR NATIONAL BANK QPSC</t>
  </si>
  <si>
    <t>RABOBANK INTERNATIONAL</t>
  </si>
  <si>
    <t>RAJARAMBAPU SAHAKARI BANK LTD</t>
  </si>
  <si>
    <t>RAJARSHI SHAHU SAHAKARI BANK</t>
  </si>
  <si>
    <t>RAJASTHAN MARUDHARA GRAMIN BANK</t>
  </si>
  <si>
    <t>RAJGURUNAGAR SAHAKARI BANK LTD</t>
  </si>
  <si>
    <t>RAJKOT NAGARIK SAHAKARI BANK LTD</t>
  </si>
  <si>
    <t>RAJNANDGAON DCC BANK</t>
  </si>
  <si>
    <t>RBI,PAD</t>
  </si>
  <si>
    <t>RBL BANK LTD</t>
  </si>
  <si>
    <t>SAMARTH SAHAKARI BANK LTD SOLAPUR</t>
  </si>
  <si>
    <t>SANT SOPANKAKA SAHAKARI BANK LTD</t>
  </si>
  <si>
    <t>SARASPUR NAGRIK CO OPERATIVE BANK</t>
  </si>
  <si>
    <t>SARASWAT CO-OP BANK LTD.</t>
  </si>
  <si>
    <t>SATARA SAHAKARI BANK LTD</t>
  </si>
  <si>
    <t>SBER BANK</t>
  </si>
  <si>
    <t>SBM BANK INDIA LIMITED</t>
  </si>
  <si>
    <t>SHAMRAO VITHAL CO-OP BANK LTD</t>
  </si>
  <si>
    <t>SHIKSHAK SAHAKARI BANK LTD</t>
  </si>
  <si>
    <t>SHINHAN BANK</t>
  </si>
  <si>
    <t>SHIVALIK MERCANTILE CO-OP BANK</t>
  </si>
  <si>
    <t>SHRI CHHATRAPATI SHAHU URBAN COOP B</t>
  </si>
  <si>
    <t>SIR M. VISVESWARAYA CO-OP BANK LTD.</t>
  </si>
  <si>
    <t>SOCIETE GENERALE</t>
  </si>
  <si>
    <t>SOLAPUR JANATA SAHAKARI BANK LTD</t>
  </si>
  <si>
    <t>SOUTH INDIAN BANK</t>
  </si>
  <si>
    <t>SREE CHARAN SOUHARDHA CO-OPERATIVE</t>
  </si>
  <si>
    <t>STANDARD CHARTERED BANK</t>
  </si>
  <si>
    <t>STATE BANK OF INDIA</t>
  </si>
  <si>
    <t>SUCO SOUHARDA SAHAKARI BANK</t>
  </si>
  <si>
    <t>SUMITOMO MITSUI BANKING CORPORATION</t>
  </si>
  <si>
    <t>SURAT NATIONAL CO-OP BANK LTD</t>
  </si>
  <si>
    <t>SURAT PEOPLES COOPERATIVE BANK</t>
  </si>
  <si>
    <t>SURYODAY SMALL FINANCE BANK LTD</t>
  </si>
  <si>
    <t>SUTEX COOP BANK</t>
  </si>
  <si>
    <t>TAMIL NADU STATE APEX COOP BANK</t>
  </si>
  <si>
    <t>TAMILNADU MERCANTILE BANK</t>
  </si>
  <si>
    <t>TELANGANA STATE COOP APEX BANK LTD</t>
  </si>
  <si>
    <t>TEXTILE TRADERS COOPERATIVE BANK LT</t>
  </si>
  <si>
    <t>THANE BHARAT SAHAKARI BANK LTD</t>
  </si>
  <si>
    <t>THANE DISTRICT CENTRAL COOP BANK LT</t>
  </si>
  <si>
    <t>THANE JANATA SAHAKARI BANK LTD</t>
  </si>
  <si>
    <t>THE A. P. MAHESH URBAN CO-OP BANK L</t>
  </si>
  <si>
    <t>THE AJARA URBAN CO-OP BANK LTD</t>
  </si>
  <si>
    <t>THE AP STATE COOP BANK LTD</t>
  </si>
  <si>
    <t>THE BARAMATI SAHAKARI BANK LTD</t>
  </si>
  <si>
    <t>THE GUJARAT STATE CO-OP BANK LTD</t>
  </si>
  <si>
    <t>THE HARYANA STATE CO-OP APEX BANK</t>
  </si>
  <si>
    <t>THE HASTI CO-OP. BANK LTD.</t>
  </si>
  <si>
    <t>THE KANGRA CENTRAL COOP BANK LTD</t>
  </si>
  <si>
    <t>THE KANGRA CO OPERATIVE BANK LTD</t>
  </si>
  <si>
    <t>THE KERALA STATE CO-OP BANK</t>
  </si>
  <si>
    <t>THE MALKAPUR URBAN CO OP BANK LTD</t>
  </si>
  <si>
    <t>THE NASIK MERCHANTS CO-OP BANK LTD.</t>
  </si>
  <si>
    <t>THE NAVNIRMAN COOPERATIVE BANK LTD</t>
  </si>
  <si>
    <t>THE NAWANAGAR CO-OPERATIVE BANK LTD</t>
  </si>
  <si>
    <t>THE PANDHARPUR URBAN CO-OP BANK</t>
  </si>
  <si>
    <t>THE RAJASTHAN ST. COOP. BANK LTD</t>
  </si>
  <si>
    <t>THE UDAIPUR URBAN CO-OPERATIVE BANK</t>
  </si>
  <si>
    <t>THE URBAN CO-OP BANK LTD NO 1758</t>
  </si>
  <si>
    <t>THE VARACHHA CO-OP. BANK LTD</t>
  </si>
  <si>
    <t>THE VIJAY CO OP BANK LTD</t>
  </si>
  <si>
    <t>THE VISHWESHWAR SAHAKARI BANK LTD</t>
  </si>
  <si>
    <t>THE ZOROASTRIAN CO-OP BANK LTD</t>
  </si>
  <si>
    <t>TUMKUR GRAIN MERCHANTS COOP BANK</t>
  </si>
  <si>
    <t>UCO BANK</t>
  </si>
  <si>
    <t>UJJIVAN SMALL FINANCE BANK LTD.</t>
  </si>
  <si>
    <t>UNION BANK OF INDIA</t>
  </si>
  <si>
    <t>UNITED OVERSEAS BANK LTD</t>
  </si>
  <si>
    <t>UTKARSH SMALL FINANCE BANK LTD</t>
  </si>
  <si>
    <t>UTTAR PRADESH CO_OP BANK LTD</t>
  </si>
  <si>
    <t>VASAI VIKAS SAHAKARI BANK LTD</t>
  </si>
  <si>
    <t>WEST BENGAL STATE COOPERATIVE BANK</t>
  </si>
  <si>
    <t>WOORI BANK</t>
  </si>
  <si>
    <t>YES BANK</t>
  </si>
  <si>
    <t>ZILA SAHKARI BANK LTD GHAZIABAD</t>
  </si>
  <si>
    <t>TOTAL OUTWARD DEBITS</t>
  </si>
  <si>
    <t>RECEIVED INWARD CREDITS</t>
  </si>
  <si>
    <t>Sr. No</t>
  </si>
  <si>
    <t>NO. OF OUTWARD TRANSACTIONS</t>
  </si>
  <si>
    <t>AMOUNT (Rs. Lakh)</t>
  </si>
  <si>
    <t>NO. OF INWARD TRANSACTIONS</t>
  </si>
  <si>
    <t>AMOUNT  (Rs. Lakh)</t>
  </si>
  <si>
    <t>JIO PAYMENTS BANK LIMITED</t>
  </si>
  <si>
    <t>KARNATAKA GRAMIN BANK</t>
  </si>
  <si>
    <t>KERALA GRAMIN BANK</t>
  </si>
  <si>
    <t>PAYTM PAYMENTS BANK LIMITED</t>
  </si>
  <si>
    <t>SHRI VEERSHAIV CO-OP BANK LTD</t>
  </si>
  <si>
    <t>SATARA DISTRICT CENTRAL COOP BANK</t>
  </si>
  <si>
    <t>THE AHMEDNAGAR DISTRICT CENTRAL CO-</t>
  </si>
  <si>
    <t>THE MALAD SAHAKARI BANK LIMITED</t>
  </si>
  <si>
    <t>Total (No. of transactions in lakh and Amount in Rs. crore)</t>
  </si>
  <si>
    <t>DARUSSALAM CO-OPERATIVE URBAN BANK</t>
  </si>
  <si>
    <t>HUTATMA SAHAKARI BANK LTD., WALWA</t>
  </si>
  <si>
    <t>SMRITI NAGRIK SAHAKARI BANK</t>
  </si>
  <si>
    <t>THE AKOLA URBAN CO-OPERATIVE BANK</t>
  </si>
  <si>
    <t>Sr. No.</t>
  </si>
  <si>
    <t>Participant</t>
  </si>
  <si>
    <t>INWARD</t>
  </si>
  <si>
    <t>OUTWARD</t>
  </si>
  <si>
    <t>Volume</t>
  </si>
  <si>
    <t>Value (in Rupees Crore)</t>
  </si>
  <si>
    <t>Interbank</t>
  </si>
  <si>
    <t>Customer</t>
  </si>
  <si>
    <t>Total</t>
  </si>
  <si>
    <t>%</t>
  </si>
  <si>
    <t>ABHYUDAYA CO-OPERATIVE BANK LTD</t>
  </si>
  <si>
    <t>AHMEDNAGAR MERCHANT'S CO-OP. BANK LTD. AHMEDNAGAR</t>
  </si>
  <si>
    <t>AIRTEL PAYMENTS BANK LTD.</t>
  </si>
  <si>
    <t>ALMORA URBAN CO-OPERATIVE BANK LTD.</t>
  </si>
  <si>
    <t>AMBARNATH JAI-HIND CO-OP. BANK LTD.</t>
  </si>
  <si>
    <t>ANDHRA PRADESH GRAMEENA VIKAS BANK</t>
  </si>
  <si>
    <t>ANDHRA PRADESH STATE CO-OPERATIVE BANK LTD.</t>
  </si>
  <si>
    <t>APNA SAHAKARI BANK LTD.</t>
  </si>
  <si>
    <t>ARVIND SAHAKARI BANK LTD.</t>
  </si>
  <si>
    <t>AUSTRALIA AND NEW ZEALAND BANKING GROUP LIMITED</t>
  </si>
  <si>
    <t>BANK OF AMERICA NA</t>
  </si>
  <si>
    <t>BANK OF BAHRAIN &amp; KUWAIT B S C</t>
  </si>
  <si>
    <t>BARCLAYS BANK PLC</t>
  </si>
  <si>
    <t>BASSEIN CATHOLIC CO-OPERATIVE BANK LTD.</t>
  </si>
  <si>
    <t>BHAGINI NIVEDITA SAHAKARI BANK LTD, PUNE</t>
  </si>
  <si>
    <t>BNP PARIBAS</t>
  </si>
  <si>
    <t>BOMBAY MERCANTILE CO-OPERATIVE BANK LTD.</t>
  </si>
  <si>
    <t xml:space="preserve">CANARA BANK </t>
  </si>
  <si>
    <t>CAPITAL SMALL FINANCE BANK LIMITED</t>
  </si>
  <si>
    <t>CATHOLIC SYRIAN BANK LTD</t>
  </si>
  <si>
    <t>CITI BANK N.A.</t>
  </si>
  <si>
    <t>CITIZEN CREDIT CO-OP BANK LTD.</t>
  </si>
  <si>
    <t>CITY UNION BANK</t>
  </si>
  <si>
    <t>COASTAL LOCAL AREA BANK LTD.</t>
  </si>
  <si>
    <t>COOPERATIEVE RABOBANK U.A.</t>
  </si>
  <si>
    <t>CREDIT AGRICOLE CORPORATE AND INVESTMENT BANK</t>
  </si>
  <si>
    <t>CTBC Bank CO., Ltd.</t>
  </si>
  <si>
    <t>DBS BANK INDIA LIMITED</t>
  </si>
  <si>
    <t>DCB BANK LTD.</t>
  </si>
  <si>
    <t>DEOGIRI NAGARI SAHAKARI BANK LTD AURANGABAD</t>
  </si>
  <si>
    <t>DEPOSIT INSURANCE AND CREDIT GUARANTEE CORPORATION</t>
  </si>
  <si>
    <t>DEUTSCHE BANK AG</t>
  </si>
  <si>
    <t>DHANLAXMI BANK LTD.</t>
  </si>
  <si>
    <t>DMK JAOLI SAHAKARI BANK LTD.</t>
  </si>
  <si>
    <t>DOMBIVLI NAGARI SAHAKARI BANK</t>
  </si>
  <si>
    <t xml:space="preserve">DURGAPUR STEEL PEOPLES' CO-OP BANK LTD </t>
  </si>
  <si>
    <t>EQUITAS SMALL FINANCE BANK LTD.</t>
  </si>
  <si>
    <t>ESAF SMALL FINANCE BANK LTD.</t>
  </si>
  <si>
    <t xml:space="preserve">EXPORT IMPORT BANK OF INDIA </t>
  </si>
  <si>
    <t>FEDERAL BANK LTD.</t>
  </si>
  <si>
    <t>FINCARE SMALL FINANCE BANK LIMITED</t>
  </si>
  <si>
    <t>FIRST ABU DHABI BANK PJSC</t>
  </si>
  <si>
    <t>FIRST RAND BANK LTD</t>
  </si>
  <si>
    <t xml:space="preserve">GOLDMAN SACHS INDIA CAPITAL MARKETS PVT LTD. </t>
  </si>
  <si>
    <t>GP PARSIK SAHAKARI BANK LTD., KALWA, THANE</t>
  </si>
  <si>
    <t>GS MAHANAGAR CO-OPERATIVE BANK LIMITED, MUMBAI</t>
  </si>
  <si>
    <t>HDFC BANK LTD.</t>
  </si>
  <si>
    <t>Hutatma Sahakari Bank Ltd</t>
  </si>
  <si>
    <t>ICICI BANK LTD.</t>
  </si>
  <si>
    <t>ICICI SECURITIES PRIMARY DEALERSHIP LTD.</t>
  </si>
  <si>
    <t>IDBI BANK LTD.</t>
  </si>
  <si>
    <t>IDFC FIRST Bank Limited</t>
  </si>
  <si>
    <t>Idukki District Cooperative Bank Limited</t>
  </si>
  <si>
    <t xml:space="preserve">INDIAN CLEARING CORPORATION LTD. </t>
  </si>
  <si>
    <t>INDUSIND BANK LTD.</t>
  </si>
  <si>
    <t>INDUSTRIAL AND COMMERCIAL BANK OF CHINA LTD.</t>
  </si>
  <si>
    <t>IRINJALAKUDA TOWN COOPERATIVE BANK LTD</t>
  </si>
  <si>
    <t>JALGAON JANATA SAHAKARI BANK LTD.</t>
  </si>
  <si>
    <t>JANASEVA SAHAKARI BANK (BORIVLI) LTD.</t>
  </si>
  <si>
    <t>JANASEVA SAHAKARI BANK LTD,HADAPSAR,PUNE</t>
  </si>
  <si>
    <t>JANATA SAHAKARI BANK LTD., PUNE</t>
  </si>
  <si>
    <t xml:space="preserve">JANATHA SEVA CO-OPERATIVE BANK LTD. </t>
  </si>
  <si>
    <t>JANKALYAN SAHAKARI BANK LTD.</t>
  </si>
  <si>
    <t xml:space="preserve">Jila Sahakari Kendriya Bank Maryadit, Rajnandgaon </t>
  </si>
  <si>
    <t>JP MORGAN CHASE BANK</t>
  </si>
  <si>
    <t>KALLAPPANNA AWADE ICHALKARANJI JANATA SAH BANK LTD</t>
  </si>
  <si>
    <t>KARNATAKA STATE CO-OPERATIVE APEX BANK LTD.</t>
  </si>
  <si>
    <t>KARNATAKA VIKAS GRAMEENA BANK</t>
  </si>
  <si>
    <t>KEB HANA BANK</t>
  </si>
  <si>
    <t>KOTAK MAHINDRA BANK LTD.</t>
  </si>
  <si>
    <t>KURMANCHAL NAGAR SAHAKARI BANK LTD.</t>
  </si>
  <si>
    <t>MAHESH SAHAKARI BANK LIMITED, PUNE</t>
  </si>
  <si>
    <t>MASHREQBANK PSC</t>
  </si>
  <si>
    <t>MEHSANA URBAN CO-OPERATIVE BANK LTD.</t>
  </si>
  <si>
    <t>MIZUHO BANK LTD.</t>
  </si>
  <si>
    <t>MODEL CO-OP. BANK LTD.</t>
  </si>
  <si>
    <t>MORGAN STANLEY INDIA PRIMARY DEALER PVT LTD.</t>
  </si>
  <si>
    <t>MUFG Bank, Ltd.</t>
  </si>
  <si>
    <t>MUMBAI DISTRICT CENTRAL CO-OPERATIVE BANK LTD.</t>
  </si>
  <si>
    <t>NAGPUR NAGRIK SAHAKARI BANK LTD.</t>
  </si>
  <si>
    <t>NASIK MERCHANTS CO-OPERATIVE BANK LTD.</t>
  </si>
  <si>
    <t>NATWEST MARKETS PLC</t>
  </si>
  <si>
    <t>NEW INDIA CO-OPERATIVE BANK LTD.</t>
  </si>
  <si>
    <t>NKGSB CO-OPERATIVE BANK LTD.</t>
  </si>
  <si>
    <t>NOMURA FIXED INCOME SECURITIES PVT LTD.</t>
  </si>
  <si>
    <t>NORTH EAST SMALL FINANCE BANK LIMITED</t>
  </si>
  <si>
    <t>NSDL Payments Bank Limited</t>
  </si>
  <si>
    <t>NSE Clearing Limited</t>
  </si>
  <si>
    <t>NUTAN NAGARIK SAHAKARI BANK LTD.</t>
  </si>
  <si>
    <t>ORISSA STATE CO-OPERATIVE BANK LTD.</t>
  </si>
  <si>
    <t>PNB GILTS LTD.</t>
  </si>
  <si>
    <t>PRIME CO-OPERATIVE BANK LTD</t>
  </si>
  <si>
    <t>PT BANK MAYBANK INDONESIA TBK</t>
  </si>
  <si>
    <t>QATAR NATIONAL BANK(Q.P.S.C)</t>
  </si>
  <si>
    <t>RAJARSHI SHAHU SAHAKARI BANK LTD, PUNE</t>
  </si>
  <si>
    <t>RAJGURUNAGAR SAHKARI BANK LTD.</t>
  </si>
  <si>
    <t>RAJKOT NAGRIK SAHAKARI BANK LTD.</t>
  </si>
  <si>
    <t>RBL BANK LTD.</t>
  </si>
  <si>
    <t>RESERVE BANK OF INDIA</t>
  </si>
  <si>
    <t>SAMARTH SAHAKARI BANK LTD; SOLAPUR</t>
  </si>
  <si>
    <t>SANT SOPANKAKA SAHAKARI BANK LIMITED, SASWAD</t>
  </si>
  <si>
    <t>SARASPUR NAGARIK COOP BANK LTD</t>
  </si>
  <si>
    <t>SBERBANK</t>
  </si>
  <si>
    <t>SBI DFHI LTD.</t>
  </si>
  <si>
    <t>SBM BANK (INDIA) LIMITED</t>
  </si>
  <si>
    <t>SHIKSHAK SAHAKARI BANK LTD.</t>
  </si>
  <si>
    <t>SHIVALIK SMALL FINANCE BANK LIMITED</t>
  </si>
  <si>
    <t xml:space="preserve">SHRI CHHATRAPATI RAJARSHI SHAHU URBAN CO-OP BANK </t>
  </si>
  <si>
    <t>Sindhudurg District Central Cooperative Bank Ltd.</t>
  </si>
  <si>
    <t>SIR M. VISVESVARAYA CO-OPERATIVE BANK LTD.</t>
  </si>
  <si>
    <t>Smriti Nagrik Sahakari Bank Maryadit</t>
  </si>
  <si>
    <t>SOLAPUR JANATA SAHAKARI BANK LTD.</t>
  </si>
  <si>
    <t>SREE CHARAN SOUHARDHA CO-OPERATIVE BANK LTD.</t>
  </si>
  <si>
    <t>STCI PRIMARY DEALER LTD.</t>
  </si>
  <si>
    <t>SUCO SOUHARDA SAHAKARI BANK LTD</t>
  </si>
  <si>
    <t>SURAT NATIONAL COOPERATIVE BANK LTD</t>
  </si>
  <si>
    <t>SURYODAY SMALL FINANCE BANK LTD.</t>
  </si>
  <si>
    <t>SVC CO-OPERATIVE BANK LTD.</t>
  </si>
  <si>
    <t>TAMILNAD MERCANTILE BANK LTD.</t>
  </si>
  <si>
    <t>TELANGANA STATE CO OPERATIVE APEX BANK LTD</t>
  </si>
  <si>
    <t>TEXTILE TRADERS CO-OPERATIVE BANK LIMITED</t>
  </si>
  <si>
    <t>THANE BHARAT SHAKARI BANK LTD.</t>
  </si>
  <si>
    <t>THANE DISTRICT CENTRAL CO-OPERATIVE BANK LTD.</t>
  </si>
  <si>
    <t>THE AHMEDABAD MERCANTILE CO-OPERATIVE BANK LTD.</t>
  </si>
  <si>
    <t xml:space="preserve">THE AHMEDNAGAR DISTRICT CENTRAL CO-OPERATIVE BANK </t>
  </si>
  <si>
    <t>THE AJARA URBAN COOP BANK LTD</t>
  </si>
  <si>
    <t>THE AKOLA DISTRICT CENTRAL CO-OPERATIVE BANK LTD.</t>
  </si>
  <si>
    <t>THE AKOLA JANATA COMMERCIAL COOPERATIVE BANK LTD</t>
  </si>
  <si>
    <t>THE A.P. MAHESH CO-OPERATIVE URBAN BANK LTD</t>
  </si>
  <si>
    <t>THE BANASKANTHA MERCANTILE CO-OPERATIVE BANK LTD.</t>
  </si>
  <si>
    <t>THE BANK OF NOVA SCOTIA</t>
  </si>
  <si>
    <t>THE BARAMATI SAHAKARI BANK LIMITED</t>
  </si>
  <si>
    <t>THE BHARAT CO-OPERATIVE BANK (MUMBAI) LTD.</t>
  </si>
  <si>
    <t>THE CLEARING CORPORATION OF INDIA LTD.</t>
  </si>
  <si>
    <t>THE COSMOS CO-OPERATIVE BANK LTD.</t>
  </si>
  <si>
    <t>THE DARUSSALAM CO-OPERATIVE URBAN BANK LTD.</t>
  </si>
  <si>
    <t>THE DELHI STATE COOPERATIVE BANK</t>
  </si>
  <si>
    <t>THE GADCHIROLI DISTRICT CENTRAL CO-OP BANK LTD.</t>
  </si>
  <si>
    <t>THE GREATER BOMBAY CO-OPERATIVE BANK LTD.</t>
  </si>
  <si>
    <t>THE GUJARAT STATE CO-OPERATIVE BANK LTD</t>
  </si>
  <si>
    <t>THE HARYANA STATE COOPERATIVE APEX BANK LIMITED</t>
  </si>
  <si>
    <t>THE HASTI CO-OP BANK LTD.</t>
  </si>
  <si>
    <t>THE HIMACHAL PRADESH STATE CO-OPERATIVE BANK LTD.</t>
  </si>
  <si>
    <t>THE HONGKONG AND SHANGHAI BANKING CORPORATION LTD.</t>
  </si>
  <si>
    <t>THE JALGAON PEOPLE CO-OPERATIVE BANK LTD.</t>
  </si>
  <si>
    <t>THE JAMMU AND KASHMIR BANK LTD.</t>
  </si>
  <si>
    <t xml:space="preserve">THE KALUPUR COMMERCIAL CO-OPERATIVE BANK LTD. </t>
  </si>
  <si>
    <t>THE KALYAN JANATA SAHAKARI BANK LTD.</t>
  </si>
  <si>
    <t>THE KANGRA CENTRAL CO-OP BANK LTD., DHARAMSHALA</t>
  </si>
  <si>
    <t>THE KANGRA CO-OPERATIVE BANK LTD.</t>
  </si>
  <si>
    <t>THE KARAD URBAN CO-OPERATIVE BANK LTD., KARAD</t>
  </si>
  <si>
    <t>THE KERALA STATE CO-OPERATIVE BANK LTD.</t>
  </si>
  <si>
    <t>The Kozhikode District Cooperative Bank Limited</t>
  </si>
  <si>
    <t>THE MAHARASHTRA STATE CO-OPERATIVE BANK LTD.</t>
  </si>
  <si>
    <t>The Malad Sahakari Bank Ltd</t>
  </si>
  <si>
    <t>THE MALKAPUR URBAN CO-OP BANK LTD</t>
  </si>
  <si>
    <t>THE MUNICIPAL CO-OPERATIVE BANK LTD., MUMBAI</t>
  </si>
  <si>
    <t>THE MUSLIM CO-OPERATIVE BANK LTD., PUNE</t>
  </si>
  <si>
    <t>THE NAINITAL BANK LTD.</t>
  </si>
  <si>
    <t>THE NAV JEEVAN CO-OP. BANK LTD.</t>
  </si>
  <si>
    <t>THE NAVNIRMAN CO-OPERATIVE BANK LIMITED</t>
  </si>
  <si>
    <t>THE NAWANAGAR COOPERATIVE BANK LTD.</t>
  </si>
  <si>
    <t>THE PANDHARPUR URBAN COOP BANK LTD</t>
  </si>
  <si>
    <t>The Pavana Sahakari Bank Ltd.</t>
  </si>
  <si>
    <t>THE PUNJAB STATE COOPERATIVE BANK LTD.</t>
  </si>
  <si>
    <t>THE PUSAD URBAN CO-OP BANK LTD</t>
  </si>
  <si>
    <t>THE RAJASTHAN STATE CO-OPERATIVE BANK LTD.</t>
  </si>
  <si>
    <t>THE SARASWAT CO-OPERATIVE BANK LTD.</t>
  </si>
  <si>
    <t>THE SATARA DISTRICT CENTRAL CO-OPERATIVE BANK LTD</t>
  </si>
  <si>
    <t>THE SATARA SAHAKARI BANK LIMITED</t>
  </si>
  <si>
    <t>THE SURAT DISTRICT CO-OPERATIVE BANK LTD.</t>
  </si>
  <si>
    <t>THE SURAT PEOPLE'S CO-OPERATIVE BANK LTD.</t>
  </si>
  <si>
    <t>THE SUTEX CO-OPERATIVE BANK LTD.</t>
  </si>
  <si>
    <t>THE TAMILNADU STATE APEX CO-OPERATIVE BANK LTD.</t>
  </si>
  <si>
    <t>THE UDAIPUR URBAN CO-OP. BANK LTD.</t>
  </si>
  <si>
    <t>THE VARACHHA CO-OPERATIVE BANK LTD., SURAT</t>
  </si>
  <si>
    <t xml:space="preserve">THE VIJAY CO-OPERATIVE BANK LTD. </t>
  </si>
  <si>
    <t>THE VISHWESHWAR SAHAKARI BANK LTD., PUNE</t>
  </si>
  <si>
    <t>THE WEST BENGAL STATE CO-OPERATIVE BANK LTD.</t>
  </si>
  <si>
    <t>THE ZOROASTRIAN COOPERATIVE BANK LIMITED</t>
  </si>
  <si>
    <t>THRISSUR DISTRICT CO-OPERATIVE BANK LTD.</t>
  </si>
  <si>
    <t>TJSB SAHAKARI BANK LTD.</t>
  </si>
  <si>
    <t>TUMKUR GRAIN MERCHANTS CO-OPERATIVE BANK LTD.</t>
  </si>
  <si>
    <t>Ujjivan Small Finance Bank Limited</t>
  </si>
  <si>
    <t>UNIITED OVERSEAS BANK MUMBAI BRANCH</t>
  </si>
  <si>
    <t>URBAN COOPERATIVE BANK LTD No 1758 PERINTHALMANNA</t>
  </si>
  <si>
    <t>UTTAR PRADESH COOPERATIVE BANK LTD LUCKNOW</t>
  </si>
  <si>
    <t>Vasai Janata Sahakari Bank Ltd.</t>
  </si>
  <si>
    <t>VASAI VIKAS SAHAKARI BANK LTD.</t>
  </si>
  <si>
    <t>YES BANK LTD</t>
  </si>
  <si>
    <t>TOTAL</t>
  </si>
  <si>
    <t>CHHATTISGARH RAJYA GRAMIN BANK</t>
  </si>
  <si>
    <t>PAVANA SAHAKARI BANK LTD PUNE</t>
  </si>
  <si>
    <t>THE MEGHALAYA CO-OPERATIVE APEX BAN</t>
  </si>
  <si>
    <t>Chhattisgarh Rajya Gramin Bank</t>
  </si>
  <si>
    <t>DOHA BANK QPSC</t>
  </si>
  <si>
    <t>Shree Kadi Nagarik Sahakari Bank Ltd.</t>
  </si>
  <si>
    <t>The Meghalaya Co-operative Apex Bank Ltd.</t>
  </si>
  <si>
    <t>SHREE KADI NAGARIK SAHAKARI BANK LT</t>
  </si>
  <si>
    <t>Saurashtra Gramin Bank</t>
  </si>
  <si>
    <t>SAURASHTRA GRAMIN BANK</t>
  </si>
  <si>
    <t>ANZ BANKING GROUP LIMITED</t>
  </si>
  <si>
    <t>AKOLA JANATA COMMERCIAL CO-OP BANK</t>
  </si>
  <si>
    <t>ANDHRA PRADESH GRAMEEN VIKAS BANK</t>
  </si>
  <si>
    <t>DURGAPUR STEEL PEOPLES COOP BANK LT</t>
  </si>
  <si>
    <t>IRINJALAKUDA TOWN CO-OP BANK LTD</t>
  </si>
  <si>
    <t>KOZHIKODE DISTRICT COOP BANK LTD.</t>
  </si>
  <si>
    <t>SURAT DISTRICT COOPERATIVE BANK LTD</t>
  </si>
  <si>
    <t>SINDHUDURG DCCB LTD</t>
  </si>
  <si>
    <t>THE GADCHIROLI DIST CO-OP BANK</t>
  </si>
  <si>
    <t>THE MUSLIM CO-OPERATIVE BANK LTD.</t>
  </si>
  <si>
    <t>THRISSUR DISTRICT COOPERATIVE BANK</t>
  </si>
  <si>
    <t>VASAI JANATA SAHAKARI BANK</t>
  </si>
  <si>
    <t>THE AKOLA URBAN CO-OPERATIVE BANK LTD.</t>
  </si>
  <si>
    <t>NATIONAL ELECTRONIC FUND TRANSFER (NEFT) - DECEMBER 2022</t>
  </si>
  <si>
    <t>Bank Wise RTGS Inward and Outward - December 2022</t>
  </si>
  <si>
    <t>Active customers - Number of customers who have used internet banking facility at least once in 2 months (i.e. reporting month and previous month) to carry out a financial transaction. Even if a customer has done multiple transactions during the period, it is counted as one.</t>
  </si>
  <si>
    <r>
      <rPr>
        <b/>
        <sz val="10"/>
        <rFont val="Arial"/>
        <family val="2"/>
      </rPr>
      <t xml:space="preserve">NOTE: </t>
    </r>
    <r>
      <rPr>
        <sz val="10"/>
        <rFont val="Arial"/>
        <family val="2"/>
      </rPr>
      <t>The data is provisional</t>
    </r>
  </si>
  <si>
    <t>YES Bank</t>
  </si>
  <si>
    <t>Woori Bank</t>
  </si>
  <si>
    <t>Utkarsh Small Finance Bank Limited</t>
  </si>
  <si>
    <t>Union Bank of India</t>
  </si>
  <si>
    <t>UCO Bank</t>
  </si>
  <si>
    <t>TJSB Sahakari Bank Ltd.</t>
  </si>
  <si>
    <t>The Surat Peoples Co-Op Bank Ltd.</t>
  </si>
  <si>
    <t>The Karur Vysya Bank Ltd.</t>
  </si>
  <si>
    <t>The Kalyan Janata Sahakari Bank Ltd.</t>
  </si>
  <si>
    <t>The Kalupur Commercial Co-Op Bank Ltd.</t>
  </si>
  <si>
    <t>The Jammu And Kashmir Bank Ltd.</t>
  </si>
  <si>
    <t>The Akola Janata Commercial Co-Op Bank Ltd.,Akola</t>
  </si>
  <si>
    <t>The Ahmedabad District Co Operative Bank Ltd.</t>
  </si>
  <si>
    <t>Thane Bharat Sahakari Bank Ltd.</t>
  </si>
  <si>
    <t>Tamilnad Mercantile Bank Ltd.</t>
  </si>
  <si>
    <t>Tamil Nadu State Co-Op Bank</t>
  </si>
  <si>
    <t>SVC Bank Ltd.</t>
  </si>
  <si>
    <t>Suryoday Small Finance Bank</t>
  </si>
  <si>
    <t>State Bank of India</t>
  </si>
  <si>
    <t>South Indian Bank</t>
  </si>
  <si>
    <t>Societe Generale</t>
  </si>
  <si>
    <t>Shivalik Small Finance Bank Ltd.</t>
  </si>
  <si>
    <t>Shinhan Bank</t>
  </si>
  <si>
    <t>SBM Bank India Ltd.</t>
  </si>
  <si>
    <t>Saraswat Co-Operative Bank Ltd.</t>
  </si>
  <si>
    <t>RBL Bank</t>
  </si>
  <si>
    <t>Punjab National Bank</t>
  </si>
  <si>
    <t>Punjab &amp; Sind Bank</t>
  </si>
  <si>
    <t>Paytm Payments Bank Limited</t>
  </si>
  <si>
    <t>NSDL Payments Bank</t>
  </si>
  <si>
    <t>North East Small Finance Bank Limited</t>
  </si>
  <si>
    <t>NKGSB Co-Op. Bank Ltd.</t>
  </si>
  <si>
    <t>New India Co-Operative Bank Ltd.</t>
  </si>
  <si>
    <t>Nainital Bank</t>
  </si>
  <si>
    <t>Mahesh Sahakari Bank Limited,Pune</t>
  </si>
  <si>
    <t>Kotak Mahindra Bank</t>
  </si>
  <si>
    <t>Kookmin Bank</t>
  </si>
  <si>
    <t>Karnataka Bank</t>
  </si>
  <si>
    <t>Janata Sahakari Bank Ltd.,Pune</t>
  </si>
  <si>
    <t>Jana Small Finance Bank</t>
  </si>
  <si>
    <t>Industrial Bank of Korea</t>
  </si>
  <si>
    <t>Industrial And Commercial Bank of China Ltd.</t>
  </si>
  <si>
    <t>IndusInd Bank Limited</t>
  </si>
  <si>
    <t>Indian Overeas Bank</t>
  </si>
  <si>
    <t>Indian Bank</t>
  </si>
  <si>
    <t>IDFC First Bank Ltd.</t>
  </si>
  <si>
    <t>IDBI Bank</t>
  </si>
  <si>
    <t>ICICI Bank</t>
  </si>
  <si>
    <t>HSBC</t>
  </si>
  <si>
    <t>HDFC Bank</t>
  </si>
  <si>
    <t>GP Parsik Sahakari Bank Ltd.,Thane</t>
  </si>
  <si>
    <t>Fino Payments Bank</t>
  </si>
  <si>
    <t>Fincare Small Finance Bank</t>
  </si>
  <si>
    <t>Federal Bank</t>
  </si>
  <si>
    <t>ESAF Small Finance Bank</t>
  </si>
  <si>
    <t>Equitas Small Finance Bank</t>
  </si>
  <si>
    <t>Emirates NBD Bank PJSC</t>
  </si>
  <si>
    <t>Dhanlaxmi Bank Ltd.</t>
  </si>
  <si>
    <t>Deutsche Bank</t>
  </si>
  <si>
    <t>DCB Bank Limited</t>
  </si>
  <si>
    <t>CSB Bank Ltd.</t>
  </si>
  <si>
    <t>Credit Agricole Corporate &amp; Investment Bank</t>
  </si>
  <si>
    <t>Cooperative Rabobank U.A.</t>
  </si>
  <si>
    <t>City Union Bank</t>
  </si>
  <si>
    <t>Citibank</t>
  </si>
  <si>
    <t>Central Bank of India</t>
  </si>
  <si>
    <t xml:space="preserve">Capital Small Finance Bank </t>
  </si>
  <si>
    <t>Canara Bank</t>
  </si>
  <si>
    <t>BNP Paribas</t>
  </si>
  <si>
    <t>Bharat Co-Operative Bank (Mumbai) Ltd.</t>
  </si>
  <si>
    <t>Bassein Catholic Co-Operative Bank Ltd.</t>
  </si>
  <si>
    <t>Barclays Bank PLC</t>
  </si>
  <si>
    <t>Bank of Maharashtra</t>
  </si>
  <si>
    <t>Bank of India</t>
  </si>
  <si>
    <t>Bank of Baroda</t>
  </si>
  <si>
    <t>Bank of America National Association</t>
  </si>
  <si>
    <t>Bandhan Bank</t>
  </si>
  <si>
    <t>Axis Bank</t>
  </si>
  <si>
    <t>Australia And New Zealand Banking Group Limited</t>
  </si>
  <si>
    <t>AU Small Finance Bank Ltd.</t>
  </si>
  <si>
    <t xml:space="preserve">Andhra Pradesh Grameena Vikas Bank </t>
  </si>
  <si>
    <t>Airtel Payments Bank</t>
  </si>
  <si>
    <t>Ahmednagar Merchants Co-Op Bank Ltd.</t>
  </si>
  <si>
    <t>Abhyudaya Co-Operative Bank Ltd.</t>
  </si>
  <si>
    <t>No. of active customers using internet banking</t>
  </si>
  <si>
    <t>Value
(in Rs'000)</t>
  </si>
  <si>
    <t>Volume
(in actuals)</t>
  </si>
  <si>
    <t>Bank</t>
  </si>
  <si>
    <t>Sr.
No</t>
  </si>
  <si>
    <t>Bank-wise Internet Banking Statistics for the month of December 2022</t>
  </si>
  <si>
    <t>Active customers - Number of customers who have used mobile banking facility at least once in 2 months (i.e. reporting month and previous month) to carry out a financial transaction. Even if a customer has done multiple transactions during the period, it is counted as one.</t>
  </si>
  <si>
    <t>The data is provisional</t>
  </si>
  <si>
    <r>
      <rPr>
        <b/>
        <sz val="10"/>
        <color indexed="8"/>
        <rFont val="Arial"/>
        <family val="2"/>
      </rPr>
      <t>NOTE:</t>
    </r>
    <r>
      <rPr>
        <sz val="10"/>
        <color indexed="8"/>
        <rFont val="Arial"/>
        <family val="2"/>
      </rPr>
      <t xml:space="preserve"> The data from July 2017 includes only individual payments and corporate payments initiated, processed, and authorised using mobile device. Other corporate payments which are not initiated, processed, and authorised using mobile device are excluded.</t>
    </r>
  </si>
  <si>
    <t>THE AHMEDNAGAR DISTRICT CENTRAL CO-OPERATIVE BANK LTD; AHMEDNAGAR</t>
  </si>
  <si>
    <t>PROGRESSIVE MERCANTILE CO OP BANK LTD</t>
  </si>
  <si>
    <t>UMA CO OPERATIVE BANK LTD.</t>
  </si>
  <si>
    <t>THE WEST BENGAL STATE COOPERATIVE BANK LTD.</t>
  </si>
  <si>
    <t>THE NALGONDA DIST. CO-OPERATIVE CENTRAL BANK LTD.,NALGONDA</t>
  </si>
  <si>
    <t>ALAVI CO OPERATIVE BANK LTD</t>
  </si>
  <si>
    <t>JILA SAHAKARI KENDRIYA BANK MYDT RAIPUR C.G.</t>
  </si>
  <si>
    <t>SHREE MAHESH CO-OP BANK LTD NASHIK</t>
  </si>
  <si>
    <t>THE JUNAGADH JILLA SAHAKARI BANK LTD.</t>
  </si>
  <si>
    <t>LAXMI URBAN CO-OP BANK LTD LATUR</t>
  </si>
  <si>
    <t>WARANGAL URBAN COOP BANK LTD</t>
  </si>
  <si>
    <t>JILA SAHAKARI KENDRIYA BANK MARYADIT JAGDALPUR</t>
  </si>
  <si>
    <t>STANDARD URBAN CO-OP BANK(AURANGABAD)LTD.</t>
  </si>
  <si>
    <t>MERCHANTS CO OPERATIVE BANK LTD TIPTUR</t>
  </si>
  <si>
    <t>JAMIA COOPERATIVE BANK LTD</t>
  </si>
  <si>
    <t>THE UMRETH URBAN CO-OPERATICE BANK LTD</t>
  </si>
  <si>
    <t>THE CENTRAL CO-OPERATIVE BANK LTD. BIKANER</t>
  </si>
  <si>
    <t>AMAN SAH BANK LTD.,ICHALKARANJI</t>
  </si>
  <si>
    <t>U.P. CO-OPERATIVE BANK LTD</t>
  </si>
  <si>
    <t>RATNAGIRI DISTRICT CENTRAL COOPERATIVE BANK LTD., RATNAGIRI</t>
  </si>
  <si>
    <t>THE NANDED MERCHANTS COOPERATIVE BANK LIMITED</t>
  </si>
  <si>
    <t>SHRI SWAMI SAMARTH SAHAKARI BANK LTD</t>
  </si>
  <si>
    <t>SPSR NDCCBANK LTD., NELLORE.</t>
  </si>
  <si>
    <t>THE THANJAVUR CENTRAL CO-OPERATIVE BANK LTD</t>
  </si>
  <si>
    <t>THE SARDARGUNJ MERCANTILE CO OP BANK LTD,PATAN</t>
  </si>
  <si>
    <t>THE YAMUNA NAGAR CENTRAL COOPERATIVE BANK LTD.</t>
  </si>
  <si>
    <t>SHRAMIK NAGRIK SAHAKARI BAN KLTD INDORE</t>
  </si>
  <si>
    <t>UNITY SMALL FINANCE BANK LIMITED</t>
  </si>
  <si>
    <t>THE KRISHNA DISTRICT CO-OPERATIVE CENTRAL BANK LTD.,MACHILIPATNAM</t>
  </si>
  <si>
    <t>THE GUNTUR DISTRICT CO-OPERATIVE CENTRAL BANK LIMITED</t>
  </si>
  <si>
    <t>THE DISTRICT CO-OPERATIVE CENTRAL BANK LTD.ELURU</t>
  </si>
  <si>
    <t>YES BANK LIMITED</t>
  </si>
  <si>
    <t>WARDHAMAN URBAN CO-OP BANK LTD.</t>
  </si>
  <si>
    <t>WANA NAGRIK SAHAKARIBANK LTD HINGANGHAT</t>
  </si>
  <si>
    <t>VILLUPURAM DISTRICT CENTRAL COOPERATIVE BANK LTD.</t>
  </si>
  <si>
    <t>VIKRAMADITYA NAGRIK SAHAKARI BANK</t>
  </si>
  <si>
    <t>VIKAS SOUHARDA CO-OPERATIVE BANK LTD.</t>
  </si>
  <si>
    <t>VIJAYAPURA DCC BANK LTD., VIJAYAPURA</t>
  </si>
  <si>
    <t>VIJAY COMMERCIAL CO-OP. BANK LTD. RAJKOT</t>
  </si>
  <si>
    <t>VIDARBHA MERCHANTS URBAN CO-OP BANK LTD.</t>
  </si>
  <si>
    <t>VEERASHAIVA SAHAKARI BANK LTD</t>
  </si>
  <si>
    <t>VASAI JANATA SAHAKARI BANK LTD.</t>
  </si>
  <si>
    <t>VARDHAMAN (MAHILA) CO-OPERATIVE URBAN BANK LTD</t>
  </si>
  <si>
    <t>VALSAD DISTRICT CENTRAL CO-OP BANK LTD., VALSAD</t>
  </si>
  <si>
    <t>VALMIKI URBAN CO OP BANK LTD.,PATHRI</t>
  </si>
  <si>
    <t>VAISHYA SAHAKARI BANK LTD.,MUMBAI</t>
  </si>
  <si>
    <t>VAISHYA NAGARI SAHA BANK LTD PARBHANI</t>
  </si>
  <si>
    <t>UTTARAKHAND GRAMIN BANK</t>
  </si>
  <si>
    <t>UTKARSH SMALL FINANCE BANK</t>
  </si>
  <si>
    <t>UNJHA NAGARIK SAHAKARI BANK LTD.</t>
  </si>
  <si>
    <t>UJJIVAN SMALL FINANCE BANK LIMITED</t>
  </si>
  <si>
    <t>TUMKUR GRAIN MERCHANTS CO-OP. BANK LTD.</t>
  </si>
  <si>
    <t>TRIPURA STATE CO-OPERATIVE BANK LTD.</t>
  </si>
  <si>
    <t>TRIPURA GRAMIN BANK</t>
  </si>
  <si>
    <t>TJSB SAHAKARI BANK LTD</t>
  </si>
  <si>
    <t>TIRUVANNAMALAI DISTRICT CENTRAL CO-OPERATIVE BANK LTD.</t>
  </si>
  <si>
    <t>TIRUPATI URBAN CO-OP. BANK LTD., NAGPUR</t>
  </si>
  <si>
    <t>TIRUNELVELI DISTRICT CENTRAL CO-OPERATIVE BANK LTD.</t>
  </si>
  <si>
    <t>THE NEW URBAN CO-OP. BANK LTD. - RAMPUR</t>
  </si>
  <si>
    <t>THE ZOROASTIAN CO-OPERATIVE BANK LTD</t>
  </si>
  <si>
    <t>THE WASHIM URBAN CO-OPERATIVE BANK LTD</t>
  </si>
  <si>
    <t>THE VIRUDHUNAGAR DISTRICT CENTRAL COOPERATIVE BANK LTD.,</t>
  </si>
  <si>
    <t>THE VIJAY CO-OPERATIVE BANK LTD.</t>
  </si>
  <si>
    <t xml:space="preserve">THE VERAVAL PEOPLES CO OP BANK LTD </t>
  </si>
  <si>
    <t xml:space="preserve">THE VERAVAL MERCANTILE CO-OPERATIVE BANK LTD </t>
  </si>
  <si>
    <t>THE VELLORE DISTRICT CENTRAL CO-OPERATIVE BANK LTD.</t>
  </si>
  <si>
    <t>THE VARACHHA CO-OP. BANK LTD., SURAT</t>
  </si>
  <si>
    <t>THE URBAN CO-OP. BANK LTD., DHARANGAON</t>
  </si>
  <si>
    <t>THE UNION CO-OP. BANK LTD</t>
  </si>
  <si>
    <t>THE UNA PEOPLE'S CO-OP. BANK LTD.</t>
  </si>
  <si>
    <t>THE UDUPI CO-OPERATIVE TOWN BANK LTD.</t>
  </si>
  <si>
    <t>THE UDAIPUR URBAN COOPERATIVE BANK LTD.</t>
  </si>
  <si>
    <t xml:space="preserve">THE UDAIPUR MAHILA URBAN CO- OP BANK LTD </t>
  </si>
  <si>
    <t>THE UDAIPUR MAHILA SAMRIDHI URBAN CO-OP. BANK LTD.</t>
  </si>
  <si>
    <t>THE TIRUCHIRAPPALLI  DISTRICT CENTRAL CO-OPERATIVE BANK LTD.</t>
  </si>
  <si>
    <t>THE THRISSUR DISTRICT CO-OP. BANK LTD.</t>
  </si>
  <si>
    <t>THE THOOTHUKUDI DISTRICT CENTRAL COOPERATIVE BANK LIMITED.,</t>
  </si>
  <si>
    <t>THE THANE DISTRICT CENTRAL CO.OP.BANK LTD</t>
  </si>
  <si>
    <t>THE TAMIL NADU INDUSTRIAL CO-OPERATIVE BANK LTD.</t>
  </si>
  <si>
    <t>THE SUTEX CO-OP BANK LTD</t>
  </si>
  <si>
    <t>THE SURAT MERCANTILE CO OP BANK LTD</t>
  </si>
  <si>
    <t>THE SURAT DISTRICT CO-OP BANK LTD.</t>
  </si>
  <si>
    <t xml:space="preserve">THE SULTAN'S BATTERY CO-OPERATIVE URBAN BANK LTD. </t>
  </si>
  <si>
    <t>THE SSK CO OPERTIVE BANK LTD</t>
  </si>
  <si>
    <t>THE SONEPAT CENTRAL CO-OP BANK LTD. SONEPAT</t>
  </si>
  <si>
    <t>THE SIRSI URBAN SAHAKARI BANK LTD</t>
  </si>
  <si>
    <t>THE SHIRPUR PEOPLES CO-OP BANK LTD.</t>
  </si>
  <si>
    <t>THE SHILLONG CO-OPERATIVE URBAN BANK LTD</t>
  </si>
  <si>
    <t>THE SHAHADA PEOPLES CO OP BANK LTD SHAHADA</t>
  </si>
  <si>
    <t>THE SAURASHTRA CO-OPERATIVE BANK LTD.</t>
  </si>
  <si>
    <t>THE SATARA DCC BANK LTD., SATARA</t>
  </si>
  <si>
    <t>THE SARVODAYA SAHAKARI BANK LTD.,SURAT</t>
  </si>
  <si>
    <t>THE SARANGPUR CO OP BANK LTD</t>
  </si>
  <si>
    <t>THE SANTRAMPUR URBAN CO OP BANK LTD</t>
  </si>
  <si>
    <t>THE SANKHEDA NAGARIK SAHAKARI BANK LTD</t>
  </si>
  <si>
    <t>THE SANGAMNER MERCHANTS CO-OP. BANK LTD.</t>
  </si>
  <si>
    <t>THE SALEM DISTRICT CENTRAL CO-OPERATIVE BANK LTD.</t>
  </si>
  <si>
    <t>THE SABARKANTHA DIST. CENTRAL CO-OP BANK LTD.</t>
  </si>
  <si>
    <t>THE RAYAT SEVAK CO-OPERATIVE BANK LTD., SATARA</t>
  </si>
  <si>
    <t>THE RANUJ NAGRIK SAHAKARI BANK LTD</t>
  </si>
  <si>
    <t>THE RANDER PEOPLES CO OP BANK LTD</t>
  </si>
  <si>
    <t>THE RAJKOT COMMERCIAL CO-OPERATIVE BANK LTD</t>
  </si>
  <si>
    <t>THE RAIPUR URBAN MERCANTILE CO-OP BANK LTD, RAIPUR (C.G.)</t>
  </si>
  <si>
    <t>THE RAILWAY EMP CO-OP BANK LTD., JAIPUR</t>
  </si>
  <si>
    <t>THE PUNJAB STATE COOPERATIVE BANK LTD</t>
  </si>
  <si>
    <t>THE PUDDUKOTTAI DISTRICT CENTRAL COOEPRATIVE BANK LTD</t>
  </si>
  <si>
    <t>THE PRATAP CO-OP. BANK LTD</t>
  </si>
  <si>
    <t>THE PONANI CO-OPERATIVE URBAN BANK LTD</t>
  </si>
  <si>
    <t>THE PIMPALGAON MERCHANT COOPERATIVE BANK LTD</t>
  </si>
  <si>
    <t>THE PANIPAT URBAN CO-OPERAIVE BANK LTD.</t>
  </si>
  <si>
    <t>THE PANIPAT CENTRAL COOPERATIVE BANK LTD</t>
  </si>
  <si>
    <t>THE PANCHSHEEL MERC. CO. OP. BANK LTD.</t>
  </si>
  <si>
    <t>THE PANCHMAHAL DISTRICT CO-OP BANK LTD</t>
  </si>
  <si>
    <t>THE OTTAPALAM CO OPERATIVE URBAN BANK LTD.</t>
  </si>
  <si>
    <t>THE NILGIRIS DISTRICT CENTRAL CO OPERATIVE BANK LTD.,</t>
  </si>
  <si>
    <t>THE NILAMBUR CO-OPERATIVE URBAN BANK LTD.</t>
  </si>
  <si>
    <t>THE NAWANAGAR CO-OPERATIVE BANK LTD.</t>
  </si>
  <si>
    <t>THE NAVNIRMAN CO OP BANK LTD</t>
  </si>
  <si>
    <t>THE NAVAL DOCKYARD CO-OP BANK LTD.</t>
  </si>
  <si>
    <t>THE NASIK MERCHANT'S CO-OP BANK LTD.,NASHIK</t>
  </si>
  <si>
    <t>THE NARODA NAGRIK CO-OPERATIVE BANK LTD.</t>
  </si>
  <si>
    <t>THE NANDURA URBAN CO-OP BANK LIMITED</t>
  </si>
  <si>
    <t>THE MYSORE AND CHAMARAJANAGAR DISTT CO OP CENTRAL BANK LTD MYSURU</t>
  </si>
  <si>
    <t>THE MODASA NAGARIK SAHAKARI BANK LTD</t>
  </si>
  <si>
    <t>THE MEHSANA NAGRIK SAHAKARI BANK LTD</t>
  </si>
  <si>
    <t>THE MEGHALAYA CO-OPERATIVE APEX BANK LTD.</t>
  </si>
  <si>
    <t>THE MATTANCHERRY SARVAJANIK CO- OP BANK LTD NO 3284</t>
  </si>
  <si>
    <t>THE MANGALORE CO-OPERATIVE TOWN BANK LTD</t>
  </si>
  <si>
    <t>THE MANGALORE CATHOLIC CO-OPERATIVE BANK</t>
  </si>
  <si>
    <t>THE MANDVI NAGRIK SAHAKARI BANK LTD.</t>
  </si>
  <si>
    <t>THE MAHARASHTRA STATE CO-OPERATIVE BANK</t>
  </si>
  <si>
    <t>THE MAHARASHTRA MANTRALAYA &amp; ALLIED OFFICES CO-OPERATIVE BANK LTD</t>
  </si>
  <si>
    <t>THE MAHARAJA CO-OPERATIVE URBAN BANK LIMITED</t>
  </si>
  <si>
    <t>THE LUNAWADA PEOPLE'S CO OP BANK LTD</t>
  </si>
  <si>
    <t>THE KUMBAKONAM CENTRAL COOPERATIVE BANK LTD</t>
  </si>
  <si>
    <t>THE KUKARWADA NAGARIK SAHAKARI BANK LTD</t>
  </si>
  <si>
    <t>THE KRANTHI CO-OPERATIVE URBAN BANK LTD.,</t>
  </si>
  <si>
    <t>THE KOLHAPUR URBAN CO-OP. BANK LTD.</t>
  </si>
  <si>
    <t>THE KOLAR AND CHIKBALLAPURA DISTRICT CENTRAL COOPERATIVE BANK LTD., KOLAR</t>
  </si>
  <si>
    <t>THE KODUNGALLUR TOWN CO OPERATIVE BANK LTD</t>
  </si>
  <si>
    <t>THE KODAGU DISTRICT CO-OP CENTRAL BANK LTD.</t>
  </si>
  <si>
    <t>THE KHATTRI CO-OPERATIVE URBAN BANK LTD</t>
  </si>
  <si>
    <t>THE KARNAVATI CO-OP. BANK LTD.</t>
  </si>
  <si>
    <t>THE KARNATAKA STATE COOPERATIVE APEX BANK LTD.</t>
  </si>
  <si>
    <t>THE KANCHEEPURAM CENTRAL COOPERATIVE BANK LTD.,</t>
  </si>
  <si>
    <t>THE KALUPUR COMM. CO OP BANK LTD</t>
  </si>
  <si>
    <t>THE JUNAGADH COMMERCIAL CO OPERATIVE BANK LTD</t>
  </si>
  <si>
    <t>THE JIND CENTRAL COOPERATIVE BANK LTD.</t>
  </si>
  <si>
    <t>THE JHAJJAR CENTRAL COOPERATIVE BANK LTD; JHAJJAR</t>
  </si>
  <si>
    <t>THE JAMPETA CO-OPERATIVE URBAN BANK LTD</t>
  </si>
  <si>
    <t>THE JAMNAGAR PEOPLES CO OP  BANK LTD</t>
  </si>
  <si>
    <t>THE JAMMU &amp; KASHMIR BANK</t>
  </si>
  <si>
    <t>THE JAMKHANDI URBAN CO-OPERATIVE BANK LTD</t>
  </si>
  <si>
    <t>THE JALGAON PEOPLES CO-OP BANK LTD. JALGAON</t>
  </si>
  <si>
    <t>THE JAIN SAHAKARI BANK LTD.</t>
  </si>
  <si>
    <t>THE HONAVAR URBAN CO-OPERATIV BANK LTD</t>
  </si>
  <si>
    <t>THE HASTI CO-OP. BANK LTD., DONDAICHA</t>
  </si>
  <si>
    <t>THE HARYANA STATE CO-OPERATIVE APEX BANK LTD.</t>
  </si>
  <si>
    <t>THE GUNTUR CO.OPERATIVE URBAN BANK LTD</t>
  </si>
  <si>
    <t>THE GUJARAT STATE CO-OPERATIVE BANK LTD.</t>
  </si>
  <si>
    <t>THE GREATER BOMBAY CO-OP BANK LTD</t>
  </si>
  <si>
    <t>THE GODHRA URBAN CO OP BANK</t>
  </si>
  <si>
    <t>THE GANDHINAGAR NAGARIK CO-OP. BANK LTD.</t>
  </si>
  <si>
    <t>THE GANDHIDHAM MERCANTILE CO-OPERATIVE BANK LTD.</t>
  </si>
  <si>
    <t>THE GANDHIDHAM CO OPERATIVE BANK LTD</t>
  </si>
  <si>
    <t>THE GANDEVI PEOPLE'S CO-OP.BANK LTD</t>
  </si>
  <si>
    <t>THE FINANCIAL CO-OPERATIVE BANK LTD.</t>
  </si>
  <si>
    <t>THE ERODE DISTRICT CENTRAL CO-OPERATIVE BANK LTD.</t>
  </si>
  <si>
    <t>THE EENADU CO-OP. URBAN BANK LTD.</t>
  </si>
  <si>
    <t>THE DISTRICT CO-OPERATIVE CENTRAL BANK LTD., VISAKHAPATNAM</t>
  </si>
  <si>
    <t xml:space="preserve">THE DISTRICT CENTRAL CO OPERATIVE BANK LTD.,WARANGAL </t>
  </si>
  <si>
    <t>THE DHARMAPURI DISTRICT CENTRAL CO-OPERATIVE BANK LTD.</t>
  </si>
  <si>
    <t>THE DAVANGERE-HARIHARA URBAN SAHAKARI BANK NIYAMIT, DAVANGERE</t>
  </si>
  <si>
    <t>THE DAVANGERE URBAN CO-OPERATIVE BANK LTD.,</t>
  </si>
  <si>
    <t>THE DAHOD URBAN CO.-OP. BANK LTD.,DAHOD</t>
  </si>
  <si>
    <t>THE DAHOD MERCANTILE CO OP BANK LTD</t>
  </si>
  <si>
    <t>THE CUDDALORE DISTRICT CENTRAL COOPERATIVE BANK LTD.</t>
  </si>
  <si>
    <t>THE COSMOS CO-OP BANK LIMITED</t>
  </si>
  <si>
    <t>THE CO-OPERATIVE BANK OF RAJKOT LTD.,RAJKOT</t>
  </si>
  <si>
    <t>THE CO-OPERATIVE BANK OF MEHSANA LTD.</t>
  </si>
  <si>
    <t>THE COMMERCIAL CO-OPERATIVE BANK LTD -JAMNAGAR</t>
  </si>
  <si>
    <t>THE COMMERCIAL CO-OP. BANK LTD., KOLHAPUR</t>
  </si>
  <si>
    <t>THE COIMBATORE DISTRICT CENTRAL CO-OPERATIVE BANK LTD.</t>
  </si>
  <si>
    <t>THE CHITTOOR DISTRICT COOPERATIVE CENTRAL BANK LTD. CHITTOOR AP</t>
  </si>
  <si>
    <t>THE CHIKHLI URBAN CO-OP. BANK LTD.</t>
  </si>
  <si>
    <t>THE CHHAPI NAGRIK SAHAKARI BANK LTD</t>
  </si>
  <si>
    <t>THE CHERPALCHERI CO OPERATIVE URBAN BANK LTD</t>
  </si>
  <si>
    <t>THE CHANASMA NAGRIK SAHAKARI BANK LTD</t>
  </si>
  <si>
    <t>THE CALICUT CO-OPERATIVE URBAN BANK LTD</t>
  </si>
  <si>
    <t>THE BUSINESS CO OP BANK LTD,NASHIK ROAD</t>
  </si>
  <si>
    <t>THE BURDWAN CO-OP BANK</t>
  </si>
  <si>
    <t>THE BICHOLIM URBAN CO-OPERATIVE BANK LTD</t>
  </si>
  <si>
    <t>THE BHUJ COMMERCIAL CO OPERATIVE BANK LTD.</t>
  </si>
  <si>
    <t>THE BHIWANI CENTRAL COOPERATIVE BANK LTD;BHIWANI</t>
  </si>
  <si>
    <t>THE BHAGYODAYA CO-OP. BANK LTD.</t>
  </si>
  <si>
    <t>THE BHAGYALAKSHMI MAHILA SAHAKARI BANK LTD.</t>
  </si>
  <si>
    <t>THE BELLARY DISTRICT CO-OPERATIVE CENTRAL BANK LTD.</t>
  </si>
  <si>
    <t>THE BAVLA NAGRIK SAHKARI BANK LTD</t>
  </si>
  <si>
    <t>THE BARODA CITY CO.OPERATIVE BANK LTD</t>
  </si>
  <si>
    <t>THE BARODA CENTRAL CO-OP BANK LTD., BARODA</t>
  </si>
  <si>
    <t>THE BARDOLI NAGRIK SAHAKARI BANK LTD.</t>
  </si>
  <si>
    <t>THE BAPUNAGAR MAHILA CO-OPERATIVE BANK LIMITED</t>
  </si>
  <si>
    <t>THE BANASKNATHA MERCANTLE CO-OPERATIVE BANK LTD</t>
  </si>
  <si>
    <t>THE BABASAHEB DESHMUKH SAHAKARI BANK LTD ATPADI</t>
  </si>
  <si>
    <t>THE ASHTA PEOPLES CO-OP BANK LTD ASHTA</t>
  </si>
  <si>
    <t>THE ANDHRA PRADESH STATE CO-OPERATIVE BANK LTD.</t>
  </si>
  <si>
    <t>THE ANAND MERCANTILE CO.OPERATIVE BANK LTD</t>
  </si>
  <si>
    <t>THE AMARAVATI ZILLHA PARISHAD SHIKSHAK SAH. BANK LTD AMRAVATI</t>
  </si>
  <si>
    <t>THE AKOLA JANATA COMMERCIAL CO-OP. BANK LTD., AKOLA</t>
  </si>
  <si>
    <t>THE AKOLA DISTRICT CENTRAL CO-OPERATIVE BANK LTD., AKOLA</t>
  </si>
  <si>
    <t>THE AJARA URBAN CO-OP. BANK LTD., AJARA</t>
  </si>
  <si>
    <t>THE AHMEDABAD MERCANTILE CO-OP. BANK LTD.</t>
  </si>
  <si>
    <t>THE AHMEDABAD DISTRICT CO-OPERATIVE BANK LTD</t>
  </si>
  <si>
    <t>THE ADINATH CO-OPERATIVE BANK LTD.</t>
  </si>
  <si>
    <t>THE ADILABAD DIST. COOP. CENTRAL BANK LTD., ADILABAD</t>
  </si>
  <si>
    <t>THE ADARSH CO-OP. URBAN BANK LTD,HYDERABAD</t>
  </si>
  <si>
    <t>THE ACCOUNTANT GENERALS OFFICE EMPLOYEES CO-OPERATIVE BANK LIMITED</t>
  </si>
  <si>
    <t>THANE BHARAT SAHAKARI BANK LIMITED</t>
  </si>
  <si>
    <t>TEXTILE TRADERS COOPERATIVE BANK LIMITED</t>
  </si>
  <si>
    <t>TELANGANA GRAMEENA BANK</t>
  </si>
  <si>
    <t>TAMLUK GHATAL CENTRAL CO-OPERATIVE BANK LTD.</t>
  </si>
  <si>
    <t>TAMILNAD MERCANTILE BANK LTD</t>
  </si>
  <si>
    <t>TAMIL NADU STATE APEX CO-OP. BANK</t>
  </si>
  <si>
    <t>SWATANTRYA SENANI LATE SHRIPAL ALASE (KAKA) KURUNDWAD URBAN CO-OP BANK LTD., KURUNDWAD</t>
  </si>
  <si>
    <t xml:space="preserve">SVC CO OP BANK LTD </t>
  </si>
  <si>
    <t>SURYODAY SMALL FINANCE BANK LIMITED</t>
  </si>
  <si>
    <t>SURAT NATIONAL CO-OP BANK LTD.</t>
  </si>
  <si>
    <t>SUNDARLAL SAWJI URBAN CO-OP BANK LTD., JINTUR</t>
  </si>
  <si>
    <t>SUCO SOUHARDA SAHAKARI BANK LTD.</t>
  </si>
  <si>
    <t xml:space="preserve">STATE BANK OF INDIA </t>
  </si>
  <si>
    <t>SRI SUDHA CO-OPERATIVE BANK LTD</t>
  </si>
  <si>
    <t>SRI RAMA CO-OP BANK LTD</t>
  </si>
  <si>
    <t>SRI GANAPATHI URBAN CO-OP. BANK LTD., SAGAR</t>
  </si>
  <si>
    <t>SREENIDHI SOUHARDA SAHAKARI BANK NIYAMITHA</t>
  </si>
  <si>
    <t>SIVAGANGAI DISTRICT CENTRAL CO-OPERATIVE BANK LTD</t>
  </si>
  <si>
    <t>SINDHUDURG DISTRICT CENTRAL CO. OPERATIVE BANK LTD. SINDHUDURG</t>
  </si>
  <si>
    <t>SIKKIM STATE CO-OPERATIVE BANK LTD</t>
  </si>
  <si>
    <t>SHRIKRISHNA CO-OPERATIVE BANK LTD., UMRED</t>
  </si>
  <si>
    <t>SHRI SHIVAYOGI MURUGHENDRA SWAMI URBANCO-OP. BANK LTD., ATHANI</t>
  </si>
  <si>
    <t>SHRI RAJKOT DISTRICT CENTRAL CO-OP BANK LTD.</t>
  </si>
  <si>
    <t>SHRI MAHILA SEWA SAHAKARI BANK LTD.</t>
  </si>
  <si>
    <t>SHRI MAHALAXMI CO-OP. BANK LTD., KOLHAPUR</t>
  </si>
  <si>
    <t>SHRI JANATA SAHAKARI BANK LTD HALOL</t>
  </si>
  <si>
    <t>SHRI CHHATRAPATI RAJARSHI SHAHU URBAN CO-OP. BANK LTD., BEED</t>
  </si>
  <si>
    <t>SHRI ARIHANT CO-OP BANK LTD</t>
  </si>
  <si>
    <t>SHRI ANAND NAGARI SAHAKARI BANK LTD.</t>
  </si>
  <si>
    <t>SHREE WARANA BANK LTD, WARANANAGAR</t>
  </si>
  <si>
    <t>SHREE VARDHAMAN SAHAKARI BANK LTD VADODARA</t>
  </si>
  <si>
    <t>SHREE TALAJA NAGRIK SHAKARI BANK LTD.</t>
  </si>
  <si>
    <t>SHREE PANCHGANGA NAGARI SAHAKARI BANK LTD. KOLHAPUR</t>
  </si>
  <si>
    <t>SHREE MAHUVA NAGRIK SAHAKARI BANK LTD.</t>
  </si>
  <si>
    <t>SHREE MAHAVIR SAHAKARI BANK LTD JALGAON</t>
  </si>
  <si>
    <t>SHREE KADI NAGARIK SAHAKARI BANK LTD.</t>
  </si>
  <si>
    <t>SHREE DHARATI CO-OPERATIVE BANK LTD.</t>
  </si>
  <si>
    <t>SHREE BASAVESHWAR URBAN CO OPERATIVE BANK LTD.,RANEBENNUR</t>
  </si>
  <si>
    <t>SHIVALIK SMALL FINANCE BANK</t>
  </si>
  <si>
    <t>SHARAD SAHAKARI BANK LTD MANCHAR</t>
  </si>
  <si>
    <t>SBM BANK INDIA LTD</t>
  </si>
  <si>
    <t>SARVODAYA NAGARIK SAHAKARI BANK LTD. HIMATNAGAR</t>
  </si>
  <si>
    <t>SARVODAYA COMMERCIAL CO-OPERATIVE BANK LTD MEHSANA</t>
  </si>
  <si>
    <t>SARVA HARYANA GRAMIN BANK</t>
  </si>
  <si>
    <t>SARDARGUNJ MERCANTILE CO-OPERATIVE BANK LTD., ANAND</t>
  </si>
  <si>
    <t>SARDAR VALLABHBHAHI SAHAKARI BANK LTD</t>
  </si>
  <si>
    <t>SARDAR SINGH NAGRIK SAHKARI BANK MYDT TIKAMGARH</t>
  </si>
  <si>
    <t>SARDAR BHILADWALA PARDI PEOPLES CO-OPERATIVE BANK LTD.</t>
  </si>
  <si>
    <t>SARASWAT CO-OP. BANK LTD</t>
  </si>
  <si>
    <t>SARASPUR NAGARI CO-OP. BANK LTD.</t>
  </si>
  <si>
    <t>SANT SOPANKAKA SAHAKARI BANK LTD.,SASWAD.</t>
  </si>
  <si>
    <t>SANMITRA MAHILA NAGARI SAHAKARI BANK MARYADIT </t>
  </si>
  <si>
    <t>SANDIUR PATTANA SOUHARDA SAHAKARI BANK NI.</t>
  </si>
  <si>
    <t>SAMRUDDHI CO-OP. BANK LTD., NAGPUR</t>
  </si>
  <si>
    <t>SAMPADA SAHAKARI BANK LTD PUNE</t>
  </si>
  <si>
    <t>SAMATA COOPERATIVE DEVELOPMENT BANK LTD</t>
  </si>
  <si>
    <t>SAMARTH SAHAKARI BANK MARYADIT,JALNA.</t>
  </si>
  <si>
    <t>SAMARTH SAHAKARI BANK LTD., SOLAPUR</t>
  </si>
  <si>
    <t>SADHANA SAHAKARI BANK LTD.</t>
  </si>
  <si>
    <t>SADALGA URBAN SOUHARDA SAHAKARI BANK NIYAMIT.,SADALGA</t>
  </si>
  <si>
    <t>RBL BANK LIMITED</t>
  </si>
  <si>
    <t>RANI CHANNAMMA MAHILA SAHAKARI BANK NIYAMIT, BELAGAVI</t>
  </si>
  <si>
    <t>RAMANATHAPURAM DCC BANK</t>
  </si>
  <si>
    <t>RAJKOT PEOPLES CO-OPERATIVE BANK LTD.</t>
  </si>
  <si>
    <t>RAJKOT NAGARIK SAHAKARI BANK LTD.</t>
  </si>
  <si>
    <t>RAJGURUNAGAR SAHAKARI BANK LTD.</t>
  </si>
  <si>
    <t>RAJARAMBAPU SAHAKARI BANK LTD; PETH</t>
  </si>
  <si>
    <t>RAJAPUR URBAN CO-OP. BANK LTD.</t>
  </si>
  <si>
    <t>PUSAD URBAN BANK</t>
  </si>
  <si>
    <t>PUNJAB &amp; SIND BANK</t>
  </si>
  <si>
    <t>PUNE PEOPLE'S CO OP BANK LTD</t>
  </si>
  <si>
    <t>PUNE CANTONMENT SAHAKARI BANK LTD.</t>
  </si>
  <si>
    <t>PRIYADARSHANI NAGARI SAHAKARI BANK LTD., JALNA</t>
  </si>
  <si>
    <t>PRIME CO-OP. BANK LTD.</t>
  </si>
  <si>
    <t>PRERANA CO OP BANK LTD.</t>
  </si>
  <si>
    <t>PRAGATI SAHAKARI BANK LTD.VADODARA</t>
  </si>
  <si>
    <t>PORBANDAR COMMERCIAL CO OP BANK LTD</t>
  </si>
  <si>
    <t>POORNAWADI NAGRIK SAH. BANK M., BEED</t>
  </si>
  <si>
    <t>POCHAMPALLY CO-OPERATIVE URBAN BANK LTD</t>
  </si>
  <si>
    <t>PEOPLE'S URBAN CO-OPERATIVE BANK LTD. TRIPUNITHURA.</t>
  </si>
  <si>
    <t>PEOPLES CO OP BANK LTD DHOLKA</t>
  </si>
  <si>
    <t>PAVANA SAHAKARI BANK LTD.</t>
  </si>
  <si>
    <t>PATAN NAGARIK SAHAKARI BANK LTD</t>
  </si>
  <si>
    <t>PALUS SAHAKARI BANK LTD., PALUS</t>
  </si>
  <si>
    <t>PALI URBAN CO OPERATIVE BANK LTD.PALI (RAJASTHAN)</t>
  </si>
  <si>
    <t>NUTAN NAGRIK SAHAKARI BANK LTD</t>
  </si>
  <si>
    <t>NSDL PAYMENTS BANK</t>
  </si>
  <si>
    <t>NKGSB CO-OPERATIVE BANK LIMITED</t>
  </si>
  <si>
    <t>NIDHI CO-OP. BANK LTD.</t>
  </si>
  <si>
    <t>NAVSARJAN INDL CO-OP BANK LTD</t>
  </si>
  <si>
    <t>NAVI MUMBAI CO-OP BANK LTD</t>
  </si>
  <si>
    <t>NAVANAGARA URBAN CO OP BANK LTD</t>
  </si>
  <si>
    <t>NAV JEEVAN CO-OP. BANK LTD.</t>
  </si>
  <si>
    <t>NAINITAL BANK LIMITED</t>
  </si>
  <si>
    <t>NAGRIK SAHKARI BANK MARYADIT GWALIOR</t>
  </si>
  <si>
    <t xml:space="preserve">NAGRIK SAHAKARI BANK MYDT VIDISHA </t>
  </si>
  <si>
    <t>MEHSANA URBAN CO-OP. BANK LIMITED</t>
  </si>
  <si>
    <t>MEGHALAYA RURAL BANK</t>
  </si>
  <si>
    <t>MARATHA CO-OPERATIVE BANK LTD., BELGAUM</t>
  </si>
  <si>
    <t>MANVI PATTANA SOUHARDA SAHAKARI BANK NI.</t>
  </si>
  <si>
    <t>MANSING CO-OP. BANK LTD., DUDHONDI</t>
  </si>
  <si>
    <t>MANN DESHI MAHILA SAHAKARI BANK LTD., MHASWAD</t>
  </si>
  <si>
    <t xml:space="preserve">MANIPUR RURAL BANK </t>
  </si>
  <si>
    <t>MAHILA NAGRIK SAHAKARI BANK MARYADIT MAHASAMUND  C.G.</t>
  </si>
  <si>
    <t>MAHESH URBAN CO-OP. BANK LTD; PARBHANI</t>
  </si>
  <si>
    <t>MAHESH SAHAKARI BANK LTD., PUNE</t>
  </si>
  <si>
    <t>MAHANAGAR NAGRIK SAHAKARI BANK MYDT.</t>
  </si>
  <si>
    <t>MAHALAKSHMI CO-OPERATIVE BANK LTD UDUPI</t>
  </si>
  <si>
    <t>MADURAI DISTRICT CENTRAL CO-OPERATIVE BANK LTD</t>
  </si>
  <si>
    <t xml:space="preserve">M S CO-OPERATIVE BANK LIMITED </t>
  </si>
  <si>
    <t>LONAVALA SAHAKARI BANK LTD</t>
  </si>
  <si>
    <t xml:space="preserve">LOKNETE DATTAJI PATIL SAHKARI BANK LTD,LASALGAON </t>
  </si>
  <si>
    <t>LATUR URBAN CO-OP. BANK LTD., LATUR</t>
  </si>
  <si>
    <t>LAKHIMPUR URBAN CO-OP.BANK LTD.</t>
  </si>
  <si>
    <t>KRISHNA BHIMA SAMRUDDHI LOCAL AREA BANK</t>
  </si>
  <si>
    <t>KOYANA SAHAKARI BANK LTD., KARAD</t>
  </si>
  <si>
    <t>KOTA NAGRIK SAHKARI BANK LTD</t>
  </si>
  <si>
    <t>KOPARGAON PEOPLES CO OP BANK LTD</t>
  </si>
  <si>
    <t>KOLHAPUR MAHILA SAHAKARI BANK LTD</t>
  </si>
  <si>
    <t>KOKAN MERCANTILE CO-OP BANK LTD</t>
  </si>
  <si>
    <t>KOILKUNTLA CO OPERATIVE BANK PVT LTD</t>
  </si>
  <si>
    <t>KERALA STATE CO-OPERATIVE BANK LTD.</t>
  </si>
  <si>
    <t xml:space="preserve">KERALA GRAMIN BANK </t>
  </si>
  <si>
    <t>KARUR VYSYA BANK LTD</t>
  </si>
  <si>
    <t xml:space="preserve">KARNATAKA VIKAS GRAMEEN BANK </t>
  </si>
  <si>
    <t>KARNATAK CENTRAL CO-OP BANK LTD, DHARWAD</t>
  </si>
  <si>
    <t>KANYAKUMARI DISTRICT CENTRAL CO-OPERATIVE BANK LTD.</t>
  </si>
  <si>
    <t>KANKARIA MANINAGAR NAGRIK SAHAKARI BANK LTD.</t>
  </si>
  <si>
    <t>KALLAPPANNA AWADE ICHALKARANJI JANATA SAH. BANK LTD., ICHALKARANJI</t>
  </si>
  <si>
    <t>JOGINDRA CENTRAL COOPERATIVE BANK LTD. SOLAN H.P.</t>
  </si>
  <si>
    <t>JODHPUR NAGRIK SAHAKARI BANK LTD.</t>
  </si>
  <si>
    <t>JIVAN COMMERCIAL CO-OPERATIVE BANK LIMITED</t>
  </si>
  <si>
    <t xml:space="preserve">JIO PAYMENTS BANK LIMITED           </t>
  </si>
  <si>
    <t>JILA SAHAKARI KENDRIYA BANK MARYADIT KHARGONE</t>
  </si>
  <si>
    <t>JILA SAHAKARI KENDRIYA BANK MARYADIT DURG</t>
  </si>
  <si>
    <t>JIJAMATA MAHILA SAH BANK LTD PUNE</t>
  </si>
  <si>
    <t>JANTA SAHAKARI BANK PUNE</t>
  </si>
  <si>
    <t xml:space="preserve">JANATHA SEVA BANK </t>
  </si>
  <si>
    <t>JANATA SAHAKARI BANK LTD, AJARA</t>
  </si>
  <si>
    <t>JANATA CO OPERATIVE BANK LTD.MALEGAON</t>
  </si>
  <si>
    <t>JANAKALYAN SAHAKARI BANK LTD.</t>
  </si>
  <si>
    <t>JALNA MERCHANTS CO OP BANK LTD., JALNA.</t>
  </si>
  <si>
    <t>JALGAON JANATA SAHAKARI BANK LTD., JALGAON</t>
  </si>
  <si>
    <t>J&amp;K STATE CO-OPERATIVE BANK</t>
  </si>
  <si>
    <t>J &amp; K GRAMEEN BANK</t>
  </si>
  <si>
    <t>INDUSIND BANK LTD</t>
  </si>
  <si>
    <t xml:space="preserve">INDRAYANI COPERATIVE BANK </t>
  </si>
  <si>
    <t>INDRAPRASTHA SEHKARI BANK LTD</t>
  </si>
  <si>
    <t>INDORE PARASPAR SAHAKARI BANK LTD INDORE</t>
  </si>
  <si>
    <t xml:space="preserve">INDORE CLOTH MARKET CO-OP. BANK LTD. </t>
  </si>
  <si>
    <t>IDFC FIRST BANK LTD.</t>
  </si>
  <si>
    <t>IDBI BANK LTD</t>
  </si>
  <si>
    <t>HUTATMA SAHKARI BANK LTD., WALWA</t>
  </si>
  <si>
    <t xml:space="preserve">HSBC </t>
  </si>
  <si>
    <t>HIMATNAGAR NAGRIK SAHKARI BANK LTD</t>
  </si>
  <si>
    <t>HIMACHAL PRADESH GRAMIN BANK</t>
  </si>
  <si>
    <t>GUJARAT AMBUJA CO-OP BANK LTD</t>
  </si>
  <si>
    <t xml:space="preserve">GUARDIAN SOUHARDA SAHAKARI BANK NIYAMITA </t>
  </si>
  <si>
    <t>GODAVARI URABN CO.OPERATIVE BANK LTD,NASHIK</t>
  </si>
  <si>
    <t>G.P. PARSIK JANATA SAHAKARI BANK LTD.</t>
  </si>
  <si>
    <t>G S MAHANAGAR CO-OP. BANK LTD.</t>
  </si>
  <si>
    <t>FINO PAYMENTS BANK</t>
  </si>
  <si>
    <t>FINGROWTH CO-OPERATIVE BANK LTD.</t>
  </si>
  <si>
    <t>FINCARE SMALL FINANCE BANK</t>
  </si>
  <si>
    <t>ESAF SMALL FINANCE BANK</t>
  </si>
  <si>
    <t>DURGAPUR STEEL PEOPLES' CO-OP. BANK LTD.</t>
  </si>
  <si>
    <t>DOMBIVLI NAGARI SAHAKARI BANK LTD.</t>
  </si>
  <si>
    <t>DINDIGUL CENTRAL COOPERATIVE BANK LTD</t>
  </si>
  <si>
    <t>DHANLAXMI BANK LIMITED</t>
  </si>
  <si>
    <t>DHANERA MERCANTILE CO-OPERATIVE BANK LTD.</t>
  </si>
  <si>
    <t>DEUTSCHE BANK</t>
  </si>
  <si>
    <t>DEOGIRI NAGARI SAHAKARI BANK LTD. AURANGABAD</t>
  </si>
  <si>
    <t>DEENDAYAL NAGARI SAHKARI BANK LTD ;AMBAJOGAI</t>
  </si>
  <si>
    <t>DBS BANK LIMITED</t>
  </si>
  <si>
    <t>DAUSA URBAN COOPERATIVE BANK LTD</t>
  </si>
  <si>
    <t>DAKSHIN BIHAR GRAMIN BANK</t>
  </si>
  <si>
    <t>COLOUR MERCHANTS CO-OPERATIVE BANK LTD</t>
  </si>
  <si>
    <t>COASTAL LOCAL AREA BANK LTD</t>
  </si>
  <si>
    <t>CITIZENS CO-OPERATIVE BANK LTD., RAJKOT</t>
  </si>
  <si>
    <t>CITIZENCREDIT CO-OP. BANK LTD.</t>
  </si>
  <si>
    <t>CHIKKAMAGALURU DISTRICT CENTRAL CO-OP BANK LTD.</t>
  </si>
  <si>
    <t>CHAITANYA GODAVARI GRAMEENA BANK</t>
  </si>
  <si>
    <t>CATHOLIC SYRIAN BANK LIMITED</t>
  </si>
  <si>
    <t>C G RAJYA SAHAKARI BANK (MYDT)</t>
  </si>
  <si>
    <t>BOMBAY MERCANTILE CO-OPERATIVE BANK LIMITED</t>
  </si>
  <si>
    <t>BHILWARA URBAN COOPERATIVE BANK LTD</t>
  </si>
  <si>
    <t>BHAVNAGAR DISTRICT CO-OPERATIVE BANK LTD</t>
  </si>
  <si>
    <t>BHAVANA RISHI COOPERATIVE URBAN BANK LTD</t>
  </si>
  <si>
    <t>BHARAT BANK COOPERATIVE (MUM) LTD.</t>
  </si>
  <si>
    <t>BHAGINI NIVEDITA SAHAKARI BANK LTD., PUNE</t>
  </si>
  <si>
    <t>BHADRADRI CO OPERATIVE URBAN BANK LTD</t>
  </si>
  <si>
    <t>BASSEIN CATHOLIC CO-OP. BANK LTD</t>
  </si>
  <si>
    <t>BARODA UP GRAMIN BANK</t>
  </si>
  <si>
    <t>BARAN NAGRIK SAHKARI BANK LTD.</t>
  </si>
  <si>
    <t>BANDHAN BANK</t>
  </si>
  <si>
    <t>BANASKANTHA DISTRICT CENTRAL CO-OP. BANK LTD.</t>
  </si>
  <si>
    <t xml:space="preserve">BALUSSERI CO OPERATIVE URBAN BANK LTD </t>
  </si>
  <si>
    <t>BALOTRA URBAN CO-OPERATIVE BANK LTD.</t>
  </si>
  <si>
    <t>BALASINOR NAG SAH BANK LTD</t>
  </si>
  <si>
    <t>AXIS BANK LTD</t>
  </si>
  <si>
    <t>ASSOCIATE CO-OP BANK LTD.</t>
  </si>
  <si>
    <t>ASSAM GRAMIN VIKASH BANK</t>
  </si>
  <si>
    <t>ARIHANT URBAN COOP BANK LTD</t>
  </si>
  <si>
    <t>AMRELI NAGARIK SAHAKARI BANK LTD.</t>
  </si>
  <si>
    <t>AMRELI JILLA MADHYASTHA SAHAKARI BANK LTD.</t>
  </si>
  <si>
    <t>AMBARNATH JAI-HIND CO-OPERATIVE BANK LTD.</t>
  </si>
  <si>
    <t>AMBAJOGAI PEOPLES CO OP BANK LTD.,AMBAJOGAI</t>
  </si>
  <si>
    <t>AKHAND ANAND CO-OP. BANK LTD., SURAT</t>
  </si>
  <si>
    <t>AIRTEL PAYMENTS BANK</t>
  </si>
  <si>
    <t>AHMEDNAGAR SHAHAR SAHAKARI BANK LTD.</t>
  </si>
  <si>
    <t>AHMEDNAGAR MERCHANTS CO-OP. BANK LTD., AHMEDNAGAR</t>
  </si>
  <si>
    <t>AGRASEN BANK</t>
  </si>
  <si>
    <t xml:space="preserve">ADARSH MAHILA NAGARI SAHKARI BANK LTD AURANGABAD </t>
  </si>
  <si>
    <t>ADARSH CO-OPERATIVE BANK</t>
  </si>
  <si>
    <t>ADARNIYA P D PATILSAHEB SAHAKARI BANK LTD., KARAD</t>
  </si>
  <si>
    <t>ABHYUDAYA CO-OP. BANK LTD.</t>
  </si>
  <si>
    <t>ABHINAV SAHAKARI BANK LTD, DOMBIVALI</t>
  </si>
  <si>
    <t>ABHINANDAN URBAN CO-OP BANK LTD., AMRAVATI</t>
  </si>
  <si>
    <t>A P MAHESH CO-OP URBAN BANK LTD</t>
  </si>
  <si>
    <t>No. of active customers using mobile banking</t>
  </si>
  <si>
    <t xml:space="preserve"> Value
(in Rs'000)</t>
  </si>
  <si>
    <t xml:space="preserve"> Volume
(in actuals)</t>
  </si>
  <si>
    <t>Bank Name</t>
  </si>
  <si>
    <t xml:space="preserve">Sr No. </t>
  </si>
  <si>
    <t>Bank-wise Mobile Banking Statistics for the month of December 2022</t>
  </si>
  <si>
    <t>DBS Bank India Ltd.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</si>
</sst>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0.0"/>
    <numFmt numFmtId="165" formatCode="0;\(0\)"/>
    <numFmt numFmtId="166" formatCode="0.0000000"/>
    <numFmt numFmtId="167" formatCode="0.0000000000"/>
    <numFmt numFmtId="168" formatCode="0.000000000"/>
    <numFmt numFmtId="169" formatCode="0.00000"/>
  </numFmts>
  <fonts count="19" x14ac:knownFonts="1">
    <font>
      <sz val="11"/>
      <color theme="1"/>
      <name val="Calibri"/>
      <family val="2"/>
      <scheme val="minor"/>
    </font>
    <font>
      <sz val="11"/>
      <color theme="1"/>
      <name val="Calibri"/>
      <family val="2"/>
      <scheme val="minor"/>
    </font>
    <font>
      <sz val="11"/>
      <color theme="1"/>
      <name val="Arial"/>
      <family val="2"/>
    </font>
    <font>
      <sz val="10"/>
      <name val="MS Sans Serif"/>
      <family val="2"/>
    </font>
    <font>
      <b/>
      <sz val="10"/>
      <color theme="1"/>
      <name val="Arial"/>
      <family val="2"/>
    </font>
    <font>
      <sz val="10"/>
      <name val="Arial"/>
      <family val="2"/>
    </font>
    <font>
      <sz val="10"/>
      <color theme="1"/>
      <name val="Arial"/>
      <family val="2"/>
    </font>
    <font>
      <sz val="10"/>
      <color rgb="FF000000"/>
      <name val="Arial"/>
      <family val="2"/>
    </font>
    <font>
      <b/>
      <sz val="9"/>
      <name val="Arial"/>
      <family val="2"/>
    </font>
    <font>
      <sz val="11"/>
      <color indexed="8"/>
      <name val="Calibri"/>
      <family val="2"/>
    </font>
    <font>
      <b/>
      <sz val="10"/>
      <name val="Arial"/>
      <family val="2"/>
    </font>
    <font>
      <sz val="10"/>
      <color indexed="8"/>
      <name val="Arial"/>
      <family val="2"/>
    </font>
    <font>
      <b/>
      <sz val="10"/>
      <color indexed="8"/>
      <name val="Arial"/>
      <family val="2"/>
    </font>
    <font>
      <b/>
      <sz val="10"/>
      <color theme="1" tint="4.9989318521683403E-2"/>
      <name val="Arial"/>
      <family val="2"/>
    </font>
    <font>
      <sz val="11"/>
      <name val="Calibri"/>
      <family val="2"/>
      <scheme val="minor"/>
    </font>
    <font>
      <sz val="9"/>
      <name val="Calibri"/>
      <family val="2"/>
      <scheme val="minor"/>
    </font>
    <font>
      <sz val="8"/>
      <name val="Arial"/>
      <family val="2"/>
    </font>
    <font>
      <sz val="9"/>
      <name val="Arial"/>
      <family val="2"/>
    </font>
    <font>
      <b/>
      <sz val="8"/>
      <name val="Arial"/>
      <family val="2"/>
    </font>
  </fonts>
  <fills count="5">
    <fill>
      <patternFill patternType="none"/>
    </fill>
    <fill>
      <patternFill patternType="gray125"/>
    </fill>
    <fill>
      <patternFill patternType="solid">
        <fgColor theme="0"/>
        <bgColor indexed="64"/>
      </patternFill>
    </fill>
    <fill>
      <patternFill patternType="solid">
        <fgColor theme="0"/>
        <bgColor indexed="9"/>
      </patternFill>
    </fill>
    <fill>
      <patternFill patternType="solid">
        <fgColor rgb="FFFFFFFF"/>
        <bgColor rgb="FFFFFFFF"/>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s>
  <cellStyleXfs count="7">
    <xf numFmtId="0" fontId="0" fillId="0" borderId="0"/>
    <xf numFmtId="0" fontId="3" fillId="0" borderId="0"/>
    <xf numFmtId="0" fontId="5" fillId="0" borderId="0"/>
    <xf numFmtId="0" fontId="1" fillId="0" borderId="0"/>
    <xf numFmtId="0" fontId="7" fillId="0" borderId="0"/>
    <xf numFmtId="0" fontId="5" fillId="0" borderId="0"/>
    <xf numFmtId="0" fontId="9" fillId="0" borderId="0"/>
  </cellStyleXfs>
  <cellXfs count="73">
    <xf numFmtId="0" fontId="0" fillId="0" borderId="0" xfId="0"/>
    <xf numFmtId="0" fontId="4" fillId="2" borderId="1" xfId="0" applyFont="1" applyFill="1" applyBorder="1" applyAlignment="1">
      <alignment horizontal="left" vertical="center" wrapText="1"/>
    </xf>
    <xf numFmtId="164" fontId="6" fillId="2" borderId="1" xfId="2" applyNumberFormat="1" applyFont="1" applyFill="1" applyBorder="1" applyAlignment="1">
      <alignment horizontal="right" vertical="center" wrapText="1"/>
    </xf>
    <xf numFmtId="49" fontId="8" fillId="3" borderId="0" xfId="3" applyNumberFormat="1" applyFont="1" applyFill="1" applyAlignment="1">
      <alignment vertical="center"/>
    </xf>
    <xf numFmtId="0" fontId="0" fillId="2" borderId="0" xfId="0" applyFill="1"/>
    <xf numFmtId="0" fontId="2" fillId="2" borderId="0" xfId="0" applyFont="1" applyFill="1" applyAlignment="1">
      <alignment horizontal="center" vertical="center" wrapText="1"/>
    </xf>
    <xf numFmtId="0" fontId="0" fillId="2" borderId="0" xfId="0" applyFill="1" applyAlignment="1">
      <alignment horizontal="left" vertical="center"/>
    </xf>
    <xf numFmtId="0" fontId="0" fillId="2" borderId="0" xfId="0" applyFill="1" applyAlignment="1">
      <alignment horizontal="right"/>
    </xf>
    <xf numFmtId="0" fontId="0" fillId="2" borderId="0" xfId="0" applyFill="1" applyBorder="1" applyAlignment="1">
      <alignment horizontal="right"/>
    </xf>
    <xf numFmtId="0" fontId="0" fillId="2" borderId="0" xfId="0" applyFill="1" applyAlignment="1">
      <alignment horizontal="right" vertical="center"/>
    </xf>
    <xf numFmtId="0" fontId="6" fillId="2" borderId="1" xfId="0" applyFont="1" applyFill="1" applyBorder="1" applyAlignment="1">
      <alignment horizontal="center" vertical="center" wrapText="1"/>
    </xf>
    <xf numFmtId="0" fontId="6" fillId="2" borderId="1" xfId="0" applyFont="1" applyFill="1" applyBorder="1" applyAlignment="1">
      <alignment horizontal="left" vertical="center" wrapText="1"/>
    </xf>
    <xf numFmtId="0" fontId="6" fillId="2" borderId="1" xfId="0" applyFont="1" applyFill="1" applyBorder="1" applyAlignment="1">
      <alignment horizontal="right" vertical="center" wrapText="1"/>
    </xf>
    <xf numFmtId="164" fontId="4" fillId="0" borderId="1" xfId="0" applyNumberFormat="1" applyFont="1" applyBorder="1" applyAlignment="1">
      <alignment horizontal="right" vertical="center" wrapText="1"/>
    </xf>
    <xf numFmtId="0" fontId="4" fillId="2" borderId="1" xfId="2" applyFont="1" applyFill="1" applyBorder="1" applyAlignment="1">
      <alignment horizontal="center" vertical="center" wrapText="1"/>
    </xf>
    <xf numFmtId="0" fontId="6" fillId="2" borderId="0" xfId="0" applyFont="1" applyFill="1"/>
    <xf numFmtId="166" fontId="6" fillId="2" borderId="0" xfId="0" applyNumberFormat="1" applyFont="1" applyFill="1"/>
    <xf numFmtId="0" fontId="4" fillId="2" borderId="1" xfId="0" applyFont="1" applyFill="1" applyBorder="1"/>
    <xf numFmtId="0" fontId="6" fillId="2" borderId="1" xfId="0" applyFont="1" applyFill="1" applyBorder="1"/>
    <xf numFmtId="0" fontId="6" fillId="2" borderId="1" xfId="0" applyFont="1" applyFill="1" applyBorder="1" applyAlignment="1">
      <alignment vertical="top" wrapText="1"/>
    </xf>
    <xf numFmtId="0" fontId="6" fillId="2" borderId="1" xfId="0" applyFont="1" applyFill="1" applyBorder="1" applyAlignment="1">
      <alignment horizontal="center"/>
    </xf>
    <xf numFmtId="0" fontId="5" fillId="2" borderId="1" xfId="0" applyFont="1" applyFill="1" applyBorder="1" applyAlignment="1">
      <alignment vertical="top"/>
    </xf>
    <xf numFmtId="0" fontId="5" fillId="2" borderId="1" xfId="0" applyFont="1" applyFill="1" applyBorder="1" applyAlignment="1">
      <alignment vertical="top" wrapText="1"/>
    </xf>
    <xf numFmtId="0" fontId="6" fillId="2" borderId="1" xfId="0" applyFont="1" applyFill="1" applyBorder="1" applyAlignment="1">
      <alignment vertical="top"/>
    </xf>
    <xf numFmtId="0" fontId="6" fillId="2" borderId="1" xfId="6" applyFont="1" applyFill="1" applyBorder="1" applyAlignment="1">
      <alignment vertical="top" wrapText="1"/>
    </xf>
    <xf numFmtId="0" fontId="5" fillId="2" borderId="1" xfId="0" applyFont="1" applyFill="1" applyBorder="1" applyAlignment="1">
      <alignment vertical="top" wrapText="1" readingOrder="1"/>
    </xf>
    <xf numFmtId="0" fontId="6" fillId="2" borderId="1" xfId="0" applyFont="1" applyFill="1" applyBorder="1" applyAlignment="1">
      <alignment vertical="top" wrapText="1" readingOrder="1"/>
    </xf>
    <xf numFmtId="0" fontId="4" fillId="2" borderId="0" xfId="0" applyFont="1" applyFill="1"/>
    <xf numFmtId="0" fontId="4" fillId="2" borderId="1" xfId="0" applyFont="1" applyFill="1" applyBorder="1" applyAlignment="1">
      <alignment horizontal="center" vertical="center" wrapText="1"/>
    </xf>
    <xf numFmtId="167" fontId="6" fillId="2" borderId="0" xfId="0" applyNumberFormat="1" applyFont="1" applyFill="1"/>
    <xf numFmtId="168" fontId="6" fillId="2" borderId="0" xfId="0" applyNumberFormat="1" applyFont="1" applyFill="1"/>
    <xf numFmtId="1" fontId="6" fillId="2" borderId="0" xfId="0" applyNumberFormat="1" applyFont="1" applyFill="1"/>
    <xf numFmtId="1" fontId="10" fillId="2" borderId="1" xfId="0" applyNumberFormat="1" applyFont="1" applyFill="1" applyBorder="1"/>
    <xf numFmtId="169" fontId="6" fillId="2" borderId="0" xfId="0" applyNumberFormat="1" applyFont="1" applyFill="1"/>
    <xf numFmtId="1" fontId="13" fillId="2" borderId="1" xfId="5" applyNumberFormat="1" applyFont="1" applyFill="1" applyBorder="1" applyAlignment="1">
      <alignment horizontal="center" vertical="center" wrapText="1"/>
    </xf>
    <xf numFmtId="0" fontId="4" fillId="2" borderId="1" xfId="0" applyFont="1" applyFill="1" applyBorder="1" applyAlignment="1">
      <alignment horizontal="center" vertical="center"/>
    </xf>
    <xf numFmtId="0" fontId="14" fillId="2" borderId="0" xfId="0" applyFont="1" applyFill="1"/>
    <xf numFmtId="0" fontId="15" fillId="2" borderId="0" xfId="0" applyFont="1" applyFill="1"/>
    <xf numFmtId="0" fontId="8" fillId="2" borderId="1" xfId="0" applyFont="1" applyFill="1" applyBorder="1" applyAlignment="1">
      <alignment horizontal="center" vertical="center" wrapText="1"/>
    </xf>
    <xf numFmtId="1" fontId="8" fillId="2" borderId="1" xfId="0" applyNumberFormat="1" applyFont="1" applyFill="1" applyBorder="1" applyAlignment="1">
      <alignment horizontal="center" vertical="center" wrapText="1"/>
    </xf>
    <xf numFmtId="0" fontId="16" fillId="4" borderId="2" xfId="0" applyFont="1" applyFill="1" applyBorder="1" applyAlignment="1">
      <alignment horizontal="center" wrapText="1"/>
    </xf>
    <xf numFmtId="49" fontId="16" fillId="4" borderId="2" xfId="0" applyNumberFormat="1" applyFont="1" applyFill="1" applyBorder="1" applyAlignment="1">
      <alignment horizontal="left" wrapText="1"/>
    </xf>
    <xf numFmtId="1" fontId="16" fillId="4" borderId="2" xfId="0" applyNumberFormat="1" applyFont="1" applyFill="1" applyBorder="1" applyAlignment="1">
      <alignment horizontal="right"/>
    </xf>
    <xf numFmtId="2" fontId="16" fillId="4" borderId="2" xfId="0" applyNumberFormat="1" applyFont="1" applyFill="1" applyBorder="1" applyAlignment="1">
      <alignment horizontal="right"/>
    </xf>
    <xf numFmtId="0" fontId="17" fillId="4" borderId="2" xfId="0" applyFont="1" applyFill="1" applyBorder="1" applyAlignment="1">
      <alignment horizontal="center" vertical="center"/>
    </xf>
    <xf numFmtId="49" fontId="18" fillId="4" borderId="2" xfId="0" applyNumberFormat="1" applyFont="1" applyFill="1" applyBorder="1" applyAlignment="1">
      <alignment horizontal="left" vertical="center"/>
    </xf>
    <xf numFmtId="1" fontId="18" fillId="4" borderId="2" xfId="0" applyNumberFormat="1" applyFont="1" applyFill="1" applyBorder="1" applyAlignment="1">
      <alignment horizontal="right" vertical="center"/>
    </xf>
    <xf numFmtId="2" fontId="18" fillId="4" borderId="2" xfId="0" applyNumberFormat="1" applyFont="1" applyFill="1" applyBorder="1" applyAlignment="1">
      <alignment horizontal="right" vertical="center"/>
    </xf>
    <xf numFmtId="165" fontId="18" fillId="4" borderId="2" xfId="0" applyNumberFormat="1" applyFont="1" applyFill="1" applyBorder="1" applyAlignment="1">
      <alignment horizontal="right" vertical="center"/>
    </xf>
    <xf numFmtId="0" fontId="14" fillId="2" borderId="0" xfId="0" applyFont="1" applyFill="1" applyAlignment="1">
      <alignment horizontal="center"/>
    </xf>
    <xf numFmtId="0" fontId="14" fillId="2" borderId="0" xfId="0" applyFont="1" applyFill="1" applyAlignment="1">
      <alignment horizontal="left" vertical="top"/>
    </xf>
    <xf numFmtId="2" fontId="6" fillId="2" borderId="0" xfId="0" applyNumberFormat="1" applyFont="1" applyFill="1"/>
    <xf numFmtId="1" fontId="6" fillId="2" borderId="1" xfId="0" applyNumberFormat="1" applyFont="1" applyFill="1" applyBorder="1"/>
    <xf numFmtId="1" fontId="5" fillId="2" borderId="1" xfId="0" applyNumberFormat="1" applyFont="1" applyFill="1" applyBorder="1"/>
    <xf numFmtId="2" fontId="5" fillId="2" borderId="1" xfId="0" applyNumberFormat="1" applyFont="1" applyFill="1" applyBorder="1"/>
    <xf numFmtId="1" fontId="5" fillId="2" borderId="1" xfId="5" applyNumberFormat="1" applyFont="1" applyFill="1" applyBorder="1" applyAlignment="1">
      <alignment horizontal="right" wrapText="1"/>
    </xf>
    <xf numFmtId="2" fontId="6" fillId="2" borderId="1" xfId="0" applyNumberFormat="1" applyFont="1" applyFill="1" applyBorder="1"/>
    <xf numFmtId="0" fontId="4" fillId="2" borderId="1" xfId="1" applyFont="1" applyFill="1" applyBorder="1" applyAlignment="1">
      <alignment horizontal="center" vertical="center" wrapText="1"/>
    </xf>
    <xf numFmtId="0" fontId="4" fillId="2" borderId="1" xfId="1" applyFont="1" applyFill="1" applyBorder="1" applyAlignment="1">
      <alignment horizontal="center" vertical="center"/>
    </xf>
    <xf numFmtId="0" fontId="4" fillId="2" borderId="1" xfId="2" applyFont="1" applyFill="1" applyBorder="1" applyAlignment="1">
      <alignment horizontal="center" vertical="center" wrapText="1"/>
    </xf>
    <xf numFmtId="49" fontId="8" fillId="3" borderId="1" xfId="3" applyNumberFormat="1" applyFont="1" applyFill="1" applyBorder="1" applyAlignment="1">
      <alignment horizontal="center" vertical="center"/>
    </xf>
    <xf numFmtId="0" fontId="8" fillId="2" borderId="1" xfId="0" applyFont="1" applyFill="1" applyBorder="1" applyAlignment="1">
      <alignment horizontal="center" vertical="center" wrapText="1"/>
    </xf>
    <xf numFmtId="1" fontId="10" fillId="2" borderId="1" xfId="5" applyNumberFormat="1" applyFont="1" applyFill="1" applyBorder="1" applyAlignment="1">
      <alignment horizontal="center" vertical="center"/>
    </xf>
    <xf numFmtId="1" fontId="4" fillId="2" borderId="1" xfId="0" applyNumberFormat="1" applyFont="1" applyFill="1" applyBorder="1" applyAlignment="1">
      <alignment horizontal="center"/>
    </xf>
    <xf numFmtId="0" fontId="11" fillId="2" borderId="1" xfId="5" applyFont="1" applyFill="1" applyBorder="1" applyAlignment="1">
      <alignment horizontal="justify" vertical="top" wrapText="1"/>
    </xf>
    <xf numFmtId="1" fontId="5" fillId="2" borderId="1" xfId="5" applyNumberFormat="1" applyFont="1" applyFill="1" applyBorder="1" applyAlignment="1">
      <alignment horizontal="justify" wrapText="1"/>
    </xf>
    <xf numFmtId="1" fontId="5" fillId="2" borderId="1" xfId="5" applyNumberFormat="1" applyFont="1" applyFill="1" applyBorder="1" applyAlignment="1">
      <alignment horizontal="justify" vertical="top" wrapText="1"/>
    </xf>
    <xf numFmtId="0" fontId="4" fillId="2" borderId="1" xfId="0" applyFont="1" applyFill="1" applyBorder="1" applyAlignment="1">
      <alignment horizontal="center" vertical="top" wrapText="1"/>
    </xf>
    <xf numFmtId="1" fontId="5" fillId="2" borderId="1" xfId="5" applyNumberFormat="1" applyFill="1" applyBorder="1" applyAlignment="1">
      <alignment horizontal="left" vertical="top" wrapText="1"/>
    </xf>
    <xf numFmtId="1" fontId="5" fillId="2" borderId="1" xfId="5" applyNumberFormat="1" applyFill="1" applyBorder="1" applyAlignment="1">
      <alignment horizontal="justify" vertical="top" wrapText="1"/>
    </xf>
    <xf numFmtId="0" fontId="6" fillId="0" borderId="1" xfId="0" applyFont="1" applyFill="1" applyBorder="1" applyAlignment="1">
      <alignment vertical="top" wrapText="1"/>
    </xf>
    <xf numFmtId="0" fontId="6" fillId="0" borderId="1" xfId="0" applyFont="1" applyFill="1" applyBorder="1"/>
    <xf numFmtId="2" fontId="6" fillId="0" borderId="1" xfId="0" applyNumberFormat="1" applyFont="1" applyFill="1" applyBorder="1"/>
  </cellXfs>
  <cellStyles count="7">
    <cellStyle name="Excel Built-in Normal" xfId="6"/>
    <cellStyle name="Normal" xfId="0" builtinId="0"/>
    <cellStyle name="Normal 2" xfId="2"/>
    <cellStyle name="Normal 2 2" xfId="1"/>
    <cellStyle name="Normal 2 3" xfId="3"/>
    <cellStyle name="Normal 2 3 2" xfId="5"/>
    <cellStyle name="Normal 3" xfId="4"/>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235"/>
  <sheetViews>
    <sheetView zoomScaleNormal="100" workbookViewId="0">
      <selection activeCell="A2" sqref="A2"/>
    </sheetView>
  </sheetViews>
  <sheetFormatPr defaultRowHeight="15" x14ac:dyDescent="0.25"/>
  <cols>
    <col min="1" max="1" width="4.5703125" style="4" customWidth="1"/>
    <col min="2" max="2" width="6.5703125" style="5" bestFit="1" customWidth="1"/>
    <col min="3" max="3" width="58.85546875" style="6" customWidth="1"/>
    <col min="4" max="4" width="19.140625" style="7" customWidth="1"/>
    <col min="5" max="5" width="11.85546875" style="8" customWidth="1"/>
    <col min="6" max="6" width="16.28515625" style="7" customWidth="1"/>
    <col min="7" max="7" width="11.7109375" style="9" customWidth="1"/>
    <col min="8" max="16384" width="9.140625" style="4"/>
  </cols>
  <sheetData>
    <row r="2" spans="2:7" x14ac:dyDescent="0.25">
      <c r="B2" s="58" t="s">
        <v>445</v>
      </c>
      <c r="C2" s="58"/>
      <c r="D2" s="58"/>
      <c r="E2" s="58"/>
      <c r="F2" s="58"/>
      <c r="G2" s="58"/>
    </row>
    <row r="3" spans="2:7" x14ac:dyDescent="0.25">
      <c r="B3" s="59" t="s">
        <v>203</v>
      </c>
      <c r="C3" s="59" t="s">
        <v>0</v>
      </c>
      <c r="D3" s="57" t="s">
        <v>201</v>
      </c>
      <c r="E3" s="57"/>
      <c r="F3" s="57" t="s">
        <v>202</v>
      </c>
      <c r="G3" s="57"/>
    </row>
    <row r="4" spans="2:7" ht="25.5" x14ac:dyDescent="0.25">
      <c r="B4" s="59"/>
      <c r="C4" s="59"/>
      <c r="D4" s="14" t="s">
        <v>204</v>
      </c>
      <c r="E4" s="14" t="s">
        <v>205</v>
      </c>
      <c r="F4" s="14" t="s">
        <v>206</v>
      </c>
      <c r="G4" s="14" t="s">
        <v>207</v>
      </c>
    </row>
    <row r="5" spans="2:7" x14ac:dyDescent="0.25">
      <c r="B5" s="10">
        <v>1</v>
      </c>
      <c r="C5" s="11" t="s">
        <v>1</v>
      </c>
      <c r="D5" s="12">
        <v>135764</v>
      </c>
      <c r="E5" s="2">
        <v>44833.368198599994</v>
      </c>
      <c r="F5" s="12">
        <v>382681</v>
      </c>
      <c r="G5" s="2">
        <v>102903.4477297</v>
      </c>
    </row>
    <row r="6" spans="2:7" x14ac:dyDescent="0.25">
      <c r="B6" s="10">
        <v>2</v>
      </c>
      <c r="C6" s="11" t="s">
        <v>2</v>
      </c>
      <c r="D6" s="12">
        <v>41642</v>
      </c>
      <c r="E6" s="2">
        <v>44603.356022200001</v>
      </c>
      <c r="F6" s="12">
        <v>64819</v>
      </c>
      <c r="G6" s="2">
        <v>44143.821257399999</v>
      </c>
    </row>
    <row r="7" spans="2:7" x14ac:dyDescent="0.25">
      <c r="B7" s="10">
        <v>3</v>
      </c>
      <c r="C7" s="11" t="s">
        <v>3</v>
      </c>
      <c r="D7" s="12">
        <v>21368</v>
      </c>
      <c r="E7" s="2">
        <v>12169.234884400001</v>
      </c>
      <c r="F7" s="12">
        <v>22345</v>
      </c>
      <c r="G7" s="2">
        <v>20558.331067799998</v>
      </c>
    </row>
    <row r="8" spans="2:7" x14ac:dyDescent="0.25">
      <c r="B8" s="10">
        <v>4</v>
      </c>
      <c r="C8" s="11" t="s">
        <v>4</v>
      </c>
      <c r="D8" s="12">
        <v>112257</v>
      </c>
      <c r="E8" s="2">
        <v>477922.61869169999</v>
      </c>
      <c r="F8" s="12">
        <v>1706530</v>
      </c>
      <c r="G8" s="2">
        <v>264902.28619009996</v>
      </c>
    </row>
    <row r="9" spans="2:7" x14ac:dyDescent="0.25">
      <c r="B9" s="10">
        <v>5</v>
      </c>
      <c r="C9" s="11" t="s">
        <v>5</v>
      </c>
      <c r="D9" s="12">
        <v>33199</v>
      </c>
      <c r="E9" s="2">
        <v>19424.660242099999</v>
      </c>
      <c r="F9" s="12">
        <v>87821</v>
      </c>
      <c r="G9" s="2">
        <v>20267.975101700002</v>
      </c>
    </row>
    <row r="10" spans="2:7" x14ac:dyDescent="0.25">
      <c r="B10" s="10">
        <v>6</v>
      </c>
      <c r="C10" s="11" t="s">
        <v>433</v>
      </c>
      <c r="D10" s="12">
        <v>18246</v>
      </c>
      <c r="E10" s="2">
        <v>14697.965686400001</v>
      </c>
      <c r="F10" s="12">
        <v>27637</v>
      </c>
      <c r="G10" s="2">
        <v>17327.954404200002</v>
      </c>
    </row>
    <row r="11" spans="2:7" x14ac:dyDescent="0.25">
      <c r="B11" s="10">
        <v>7</v>
      </c>
      <c r="C11" s="11" t="s">
        <v>6</v>
      </c>
      <c r="D11" s="12">
        <v>19472</v>
      </c>
      <c r="E11" s="2">
        <v>7189.0510915999994</v>
      </c>
      <c r="F11" s="12">
        <v>27525</v>
      </c>
      <c r="G11" s="2">
        <v>11625.7056232</v>
      </c>
    </row>
    <row r="12" spans="2:7" x14ac:dyDescent="0.25">
      <c r="B12" s="10">
        <v>8</v>
      </c>
      <c r="C12" s="11" t="s">
        <v>7</v>
      </c>
      <c r="D12" s="12">
        <v>2211</v>
      </c>
      <c r="E12" s="2">
        <v>1658.4919696000002</v>
      </c>
      <c r="F12" s="12">
        <v>19757</v>
      </c>
      <c r="G12" s="2">
        <v>4304.0635335000006</v>
      </c>
    </row>
    <row r="13" spans="2:7" x14ac:dyDescent="0.25">
      <c r="B13" s="10">
        <v>9</v>
      </c>
      <c r="C13" s="11" t="s">
        <v>434</v>
      </c>
      <c r="D13" s="12">
        <v>68138</v>
      </c>
      <c r="E13" s="2">
        <v>45065.411220200003</v>
      </c>
      <c r="F13" s="12">
        <v>1063174</v>
      </c>
      <c r="G13" s="2">
        <v>213392.4222232</v>
      </c>
    </row>
    <row r="14" spans="2:7" x14ac:dyDescent="0.25">
      <c r="B14" s="10">
        <v>10</v>
      </c>
      <c r="C14" s="11" t="s">
        <v>8</v>
      </c>
      <c r="D14" s="12">
        <v>58171</v>
      </c>
      <c r="E14" s="2">
        <v>31614.164932300002</v>
      </c>
      <c r="F14" s="12">
        <v>348299</v>
      </c>
      <c r="G14" s="2">
        <v>58487.469554899995</v>
      </c>
    </row>
    <row r="15" spans="2:7" x14ac:dyDescent="0.25">
      <c r="B15" s="10">
        <v>11</v>
      </c>
      <c r="C15" s="11" t="s">
        <v>432</v>
      </c>
      <c r="D15" s="12">
        <v>40592</v>
      </c>
      <c r="E15" s="2">
        <v>125735.0591398</v>
      </c>
      <c r="F15" s="12">
        <v>12400</v>
      </c>
      <c r="G15" s="2">
        <v>266777.07494640001</v>
      </c>
    </row>
    <row r="16" spans="2:7" x14ac:dyDescent="0.25">
      <c r="B16" s="10">
        <v>12</v>
      </c>
      <c r="C16" s="11" t="s">
        <v>9</v>
      </c>
      <c r="D16" s="12">
        <v>15103</v>
      </c>
      <c r="E16" s="2">
        <v>7219.4198407000003</v>
      </c>
      <c r="F16" s="12">
        <v>124011</v>
      </c>
      <c r="G16" s="2">
        <v>30782.4791066</v>
      </c>
    </row>
    <row r="17" spans="2:7" x14ac:dyDescent="0.25">
      <c r="B17" s="10">
        <v>13</v>
      </c>
      <c r="C17" s="11" t="s">
        <v>10</v>
      </c>
      <c r="D17" s="12">
        <v>4363</v>
      </c>
      <c r="E17" s="2">
        <v>4940.2332548000004</v>
      </c>
      <c r="F17" s="12">
        <v>4787</v>
      </c>
      <c r="G17" s="2">
        <v>1584.6608088999999</v>
      </c>
    </row>
    <row r="18" spans="2:7" x14ac:dyDescent="0.25">
      <c r="B18" s="10">
        <v>14</v>
      </c>
      <c r="C18" s="11" t="s">
        <v>11</v>
      </c>
      <c r="D18" s="12">
        <v>952738</v>
      </c>
      <c r="E18" s="2">
        <v>603513.39213389996</v>
      </c>
      <c r="F18" s="12">
        <v>1316374</v>
      </c>
      <c r="G18" s="2">
        <v>680263.44925880001</v>
      </c>
    </row>
    <row r="19" spans="2:7" x14ac:dyDescent="0.25">
      <c r="B19" s="10">
        <v>15</v>
      </c>
      <c r="C19" s="11" t="s">
        <v>12</v>
      </c>
      <c r="D19" s="12">
        <v>48916808</v>
      </c>
      <c r="E19" s="2">
        <v>24481493.7376789</v>
      </c>
      <c r="F19" s="12">
        <v>22808750</v>
      </c>
      <c r="G19" s="2">
        <v>20479886.065179799</v>
      </c>
    </row>
    <row r="20" spans="2:7" x14ac:dyDescent="0.25">
      <c r="B20" s="10">
        <v>16</v>
      </c>
      <c r="C20" s="11" t="s">
        <v>13</v>
      </c>
      <c r="D20" s="12">
        <v>462374</v>
      </c>
      <c r="E20" s="2">
        <v>1434823.1668847001</v>
      </c>
      <c r="F20" s="12">
        <v>147268</v>
      </c>
      <c r="G20" s="2">
        <v>1660734.7077819</v>
      </c>
    </row>
    <row r="21" spans="2:7" x14ac:dyDescent="0.25">
      <c r="B21" s="10">
        <v>17</v>
      </c>
      <c r="C21" s="11" t="s">
        <v>14</v>
      </c>
      <c r="D21" s="12">
        <v>15064</v>
      </c>
      <c r="E21" s="2">
        <v>14613.531883399999</v>
      </c>
      <c r="F21" s="12">
        <v>5203</v>
      </c>
      <c r="G21" s="2">
        <v>6997.4621014999993</v>
      </c>
    </row>
    <row r="22" spans="2:7" x14ac:dyDescent="0.25">
      <c r="B22" s="10">
        <v>18</v>
      </c>
      <c r="C22" s="11" t="s">
        <v>15</v>
      </c>
      <c r="D22" s="12">
        <v>815417</v>
      </c>
      <c r="E22" s="2">
        <v>521034.73468910006</v>
      </c>
      <c r="F22" s="12">
        <v>1994478</v>
      </c>
      <c r="G22" s="2">
        <v>726160.22202539991</v>
      </c>
    </row>
    <row r="23" spans="2:7" x14ac:dyDescent="0.25">
      <c r="B23" s="10">
        <v>19</v>
      </c>
      <c r="C23" s="11" t="s">
        <v>16</v>
      </c>
      <c r="D23" s="12">
        <v>1385</v>
      </c>
      <c r="E23" s="2">
        <v>4144.4417616999999</v>
      </c>
      <c r="F23" s="12">
        <v>342</v>
      </c>
      <c r="G23" s="2">
        <v>9200.7215462999993</v>
      </c>
    </row>
    <row r="24" spans="2:7" x14ac:dyDescent="0.25">
      <c r="B24" s="10">
        <v>20</v>
      </c>
      <c r="C24" s="11" t="s">
        <v>17</v>
      </c>
      <c r="D24" s="12">
        <v>1055436</v>
      </c>
      <c r="E24" s="2">
        <v>2433845.1167176999</v>
      </c>
      <c r="F24" s="12">
        <v>156398</v>
      </c>
      <c r="G24" s="2">
        <v>1177043.5667685999</v>
      </c>
    </row>
    <row r="25" spans="2:7" x14ac:dyDescent="0.25">
      <c r="B25" s="10">
        <v>21</v>
      </c>
      <c r="C25" s="11" t="s">
        <v>18</v>
      </c>
      <c r="D25" s="12">
        <v>6780</v>
      </c>
      <c r="E25" s="2">
        <v>19874.2478347</v>
      </c>
      <c r="F25" s="12">
        <v>2978</v>
      </c>
      <c r="G25" s="2">
        <v>11457.971247899999</v>
      </c>
    </row>
    <row r="26" spans="2:7" x14ac:dyDescent="0.25">
      <c r="B26" s="10">
        <v>22</v>
      </c>
      <c r="C26" s="11" t="s">
        <v>19</v>
      </c>
      <c r="D26" s="12">
        <v>7111019</v>
      </c>
      <c r="E26" s="2">
        <v>6055429.4485555002</v>
      </c>
      <c r="F26" s="12">
        <v>35100923</v>
      </c>
      <c r="G26" s="2">
        <v>9826451.6612668</v>
      </c>
    </row>
    <row r="27" spans="2:7" x14ac:dyDescent="0.25">
      <c r="B27" s="10">
        <v>23</v>
      </c>
      <c r="C27" s="11" t="s">
        <v>20</v>
      </c>
      <c r="D27" s="12">
        <v>2826</v>
      </c>
      <c r="E27" s="2">
        <v>1124.8709833</v>
      </c>
      <c r="F27" s="12">
        <v>782</v>
      </c>
      <c r="G27" s="2">
        <v>3511.7923539999997</v>
      </c>
    </row>
    <row r="28" spans="2:7" x14ac:dyDescent="0.25">
      <c r="B28" s="10">
        <v>24</v>
      </c>
      <c r="C28" s="11" t="s">
        <v>21</v>
      </c>
      <c r="D28" s="12">
        <v>3039138</v>
      </c>
      <c r="E28" s="2">
        <v>2542875.4642204</v>
      </c>
      <c r="F28" s="12">
        <v>16313184</v>
      </c>
      <c r="G28" s="2">
        <v>5336583.4335551001</v>
      </c>
    </row>
    <row r="29" spans="2:7" x14ac:dyDescent="0.25">
      <c r="B29" s="10">
        <v>25</v>
      </c>
      <c r="C29" s="11" t="s">
        <v>22</v>
      </c>
      <c r="D29" s="12">
        <v>1937616</v>
      </c>
      <c r="E29" s="2">
        <v>1631091.7719360997</v>
      </c>
      <c r="F29" s="12">
        <v>5845084</v>
      </c>
      <c r="G29" s="2">
        <v>2898250.0356149999</v>
      </c>
    </row>
    <row r="30" spans="2:7" x14ac:dyDescent="0.25">
      <c r="B30" s="10">
        <v>26</v>
      </c>
      <c r="C30" s="11" t="s">
        <v>23</v>
      </c>
      <c r="D30" s="12">
        <v>310</v>
      </c>
      <c r="E30" s="2">
        <v>932.39023730000008</v>
      </c>
      <c r="F30" s="12">
        <v>43</v>
      </c>
      <c r="G30" s="2">
        <v>595.41087379999999</v>
      </c>
    </row>
    <row r="31" spans="2:7" x14ac:dyDescent="0.25">
      <c r="B31" s="10">
        <v>27</v>
      </c>
      <c r="C31" s="11" t="s">
        <v>24</v>
      </c>
      <c r="D31" s="12">
        <v>122972</v>
      </c>
      <c r="E31" s="2">
        <v>318870.49842779996</v>
      </c>
      <c r="F31" s="12">
        <v>13643</v>
      </c>
      <c r="G31" s="2">
        <v>485793.68883870001</v>
      </c>
    </row>
    <row r="32" spans="2:7" x14ac:dyDescent="0.25">
      <c r="B32" s="10">
        <v>28</v>
      </c>
      <c r="C32" s="11" t="s">
        <v>25</v>
      </c>
      <c r="D32" s="12">
        <v>98237</v>
      </c>
      <c r="E32" s="2">
        <v>199983.05921909999</v>
      </c>
      <c r="F32" s="12">
        <v>15245</v>
      </c>
      <c r="G32" s="2">
        <v>224413.9636518</v>
      </c>
    </row>
    <row r="33" spans="2:7" x14ac:dyDescent="0.25">
      <c r="B33" s="10">
        <v>29</v>
      </c>
      <c r="C33" s="11" t="s">
        <v>26</v>
      </c>
      <c r="D33" s="12">
        <v>71552</v>
      </c>
      <c r="E33" s="2">
        <v>47951.115048400003</v>
      </c>
      <c r="F33" s="12">
        <v>159024</v>
      </c>
      <c r="G33" s="2">
        <v>58738.871495600004</v>
      </c>
    </row>
    <row r="34" spans="2:7" x14ac:dyDescent="0.25">
      <c r="B34" s="10">
        <v>30</v>
      </c>
      <c r="C34" s="11" t="s">
        <v>27</v>
      </c>
      <c r="D34" s="12">
        <v>6193</v>
      </c>
      <c r="E34" s="2">
        <v>1491.9445544999999</v>
      </c>
      <c r="F34" s="12">
        <v>11850</v>
      </c>
      <c r="G34" s="2">
        <v>4281.1909551999997</v>
      </c>
    </row>
    <row r="35" spans="2:7" x14ac:dyDescent="0.25">
      <c r="B35" s="10">
        <v>31</v>
      </c>
      <c r="C35" s="11" t="s">
        <v>28</v>
      </c>
      <c r="D35" s="12">
        <v>167664</v>
      </c>
      <c r="E35" s="2">
        <v>71968.333427899997</v>
      </c>
      <c r="F35" s="12">
        <v>350144</v>
      </c>
      <c r="G35" s="2">
        <v>149047.74918819999</v>
      </c>
    </row>
    <row r="36" spans="2:7" x14ac:dyDescent="0.25">
      <c r="B36" s="10">
        <v>32</v>
      </c>
      <c r="C36" s="11" t="s">
        <v>29</v>
      </c>
      <c r="D36" s="12">
        <v>22988</v>
      </c>
      <c r="E36" s="2">
        <v>11185.116159900001</v>
      </c>
      <c r="F36" s="12">
        <v>18272</v>
      </c>
      <c r="G36" s="2">
        <v>12272.704541700001</v>
      </c>
    </row>
    <row r="37" spans="2:7" x14ac:dyDescent="0.25">
      <c r="B37" s="10">
        <v>33</v>
      </c>
      <c r="C37" s="11" t="s">
        <v>30</v>
      </c>
      <c r="D37" s="12">
        <v>5842082</v>
      </c>
      <c r="E37" s="2">
        <v>3206241.9782453002</v>
      </c>
      <c r="F37" s="12">
        <v>21922944</v>
      </c>
      <c r="G37" s="2">
        <v>8703947.7509030011</v>
      </c>
    </row>
    <row r="38" spans="2:7" x14ac:dyDescent="0.25">
      <c r="B38" s="10">
        <v>34</v>
      </c>
      <c r="C38" s="11" t="s">
        <v>31</v>
      </c>
      <c r="D38" s="12">
        <v>57157</v>
      </c>
      <c r="E38" s="2">
        <v>40392.396760700001</v>
      </c>
      <c r="F38" s="12">
        <v>120701</v>
      </c>
      <c r="G38" s="2">
        <v>70861.86667850001</v>
      </c>
    </row>
    <row r="39" spans="2:7" x14ac:dyDescent="0.25">
      <c r="B39" s="10">
        <v>35</v>
      </c>
      <c r="C39" s="11" t="s">
        <v>32</v>
      </c>
      <c r="D39" s="12">
        <v>314290</v>
      </c>
      <c r="E39" s="2">
        <v>170963.4037355</v>
      </c>
      <c r="F39" s="12">
        <v>399871</v>
      </c>
      <c r="G39" s="2">
        <v>174076.22407419997</v>
      </c>
    </row>
    <row r="40" spans="2:7" x14ac:dyDescent="0.25">
      <c r="B40" s="10">
        <v>36</v>
      </c>
      <c r="C40" s="11" t="s">
        <v>33</v>
      </c>
      <c r="D40" s="12">
        <v>2483787</v>
      </c>
      <c r="E40" s="2">
        <v>2055107.5093672001</v>
      </c>
      <c r="F40" s="12">
        <v>10316448</v>
      </c>
      <c r="G40" s="2">
        <v>2856281.5477112001</v>
      </c>
    </row>
    <row r="41" spans="2:7" x14ac:dyDescent="0.25">
      <c r="B41" s="10">
        <v>37</v>
      </c>
      <c r="C41" s="11" t="s">
        <v>422</v>
      </c>
      <c r="D41" s="12">
        <v>57892</v>
      </c>
      <c r="E41" s="2">
        <v>37826.813138999998</v>
      </c>
      <c r="F41" s="12">
        <v>621777</v>
      </c>
      <c r="G41" s="2">
        <v>77717.817810699999</v>
      </c>
    </row>
    <row r="42" spans="2:7" x14ac:dyDescent="0.25">
      <c r="B42" s="10">
        <v>38</v>
      </c>
      <c r="C42" s="11" t="s">
        <v>34</v>
      </c>
      <c r="D42" s="12">
        <v>8622035</v>
      </c>
      <c r="E42" s="2">
        <v>16420590.326381002</v>
      </c>
      <c r="F42" s="12">
        <v>1818058</v>
      </c>
      <c r="G42" s="2">
        <v>12551171.013923701</v>
      </c>
    </row>
    <row r="43" spans="2:7" x14ac:dyDescent="0.25">
      <c r="B43" s="10">
        <v>39</v>
      </c>
      <c r="C43" s="11" t="s">
        <v>35</v>
      </c>
      <c r="D43" s="12">
        <v>25767</v>
      </c>
      <c r="E43" s="2">
        <v>18479.869564299999</v>
      </c>
      <c r="F43" s="12">
        <v>45875</v>
      </c>
      <c r="G43" s="2">
        <v>24857.211199899997</v>
      </c>
    </row>
    <row r="44" spans="2:7" x14ac:dyDescent="0.25">
      <c r="B44" s="10">
        <v>40</v>
      </c>
      <c r="C44" s="11" t="s">
        <v>36</v>
      </c>
      <c r="D44" s="12">
        <v>1545867</v>
      </c>
      <c r="E44" s="2">
        <v>865484.37082419998</v>
      </c>
      <c r="F44" s="12">
        <v>1492883</v>
      </c>
      <c r="G44" s="2">
        <v>744449.6154142</v>
      </c>
    </row>
    <row r="45" spans="2:7" x14ac:dyDescent="0.25">
      <c r="B45" s="10">
        <v>41</v>
      </c>
      <c r="C45" s="11" t="s">
        <v>37</v>
      </c>
      <c r="D45" s="12">
        <v>4948</v>
      </c>
      <c r="E45" s="2">
        <v>2887.6221175999999</v>
      </c>
      <c r="F45" s="12">
        <v>16968</v>
      </c>
      <c r="G45" s="2">
        <v>5076.4538837999999</v>
      </c>
    </row>
    <row r="46" spans="2:7" x14ac:dyDescent="0.25">
      <c r="B46" s="10">
        <v>42</v>
      </c>
      <c r="C46" s="11" t="s">
        <v>38</v>
      </c>
      <c r="D46" s="12">
        <v>190542</v>
      </c>
      <c r="E46" s="2">
        <v>206874.0073924</v>
      </c>
      <c r="F46" s="12">
        <v>417148</v>
      </c>
      <c r="G46" s="2">
        <v>229830.02171459998</v>
      </c>
    </row>
    <row r="47" spans="2:7" x14ac:dyDescent="0.25">
      <c r="B47" s="10">
        <v>43</v>
      </c>
      <c r="C47" s="11" t="s">
        <v>39</v>
      </c>
      <c r="D47" s="12">
        <v>46216</v>
      </c>
      <c r="E47" s="2">
        <v>245402.43714240001</v>
      </c>
      <c r="F47" s="12">
        <v>7223</v>
      </c>
      <c r="G47" s="2">
        <v>247914.72874950001</v>
      </c>
    </row>
    <row r="48" spans="2:7" x14ac:dyDescent="0.25">
      <c r="B48" s="10">
        <v>44</v>
      </c>
      <c r="C48" s="11" t="s">
        <v>40</v>
      </c>
      <c r="D48" s="12">
        <v>31</v>
      </c>
      <c r="E48" s="2">
        <v>27.4154889</v>
      </c>
      <c r="F48" s="12">
        <v>75</v>
      </c>
      <c r="G48" s="2">
        <v>1301.4504729</v>
      </c>
    </row>
    <row r="49" spans="2:7" x14ac:dyDescent="0.25">
      <c r="B49" s="10">
        <v>45</v>
      </c>
      <c r="C49" s="11" t="s">
        <v>41</v>
      </c>
      <c r="D49" s="12">
        <v>1683</v>
      </c>
      <c r="E49" s="2">
        <v>1881.1981572</v>
      </c>
      <c r="F49" s="12">
        <v>1032</v>
      </c>
      <c r="G49" s="2">
        <v>38985.688373099998</v>
      </c>
    </row>
    <row r="50" spans="2:7" x14ac:dyDescent="0.25">
      <c r="B50" s="10">
        <v>46</v>
      </c>
      <c r="C50" s="11" t="s">
        <v>217</v>
      </c>
      <c r="D50" s="12">
        <v>999</v>
      </c>
      <c r="E50" s="2">
        <v>2083.3072714</v>
      </c>
      <c r="F50" s="12">
        <v>932</v>
      </c>
      <c r="G50" s="2">
        <v>287.24763960000001</v>
      </c>
    </row>
    <row r="51" spans="2:7" x14ac:dyDescent="0.25">
      <c r="B51" s="10">
        <v>47</v>
      </c>
      <c r="C51" s="11" t="s">
        <v>42</v>
      </c>
      <c r="D51" s="12">
        <v>281634</v>
      </c>
      <c r="E51" s="2">
        <v>341108.74634680001</v>
      </c>
      <c r="F51" s="12">
        <v>444460</v>
      </c>
      <c r="G51" s="2">
        <v>309824.71058680001</v>
      </c>
    </row>
    <row r="52" spans="2:7" x14ac:dyDescent="0.25">
      <c r="B52" s="10">
        <v>48</v>
      </c>
      <c r="C52" s="11" t="s">
        <v>43</v>
      </c>
      <c r="D52" s="12">
        <v>2704</v>
      </c>
      <c r="E52" s="2">
        <v>1624.4936075999999</v>
      </c>
      <c r="F52" s="12">
        <v>8942</v>
      </c>
      <c r="G52" s="2">
        <v>4005.7683781999999</v>
      </c>
    </row>
    <row r="53" spans="2:7" x14ac:dyDescent="0.25">
      <c r="B53" s="10">
        <v>49</v>
      </c>
      <c r="C53" s="11" t="s">
        <v>44</v>
      </c>
      <c r="D53" s="12">
        <v>14710</v>
      </c>
      <c r="E53" s="2">
        <v>11847.630924700001</v>
      </c>
      <c r="F53" s="12">
        <v>24796</v>
      </c>
      <c r="G53" s="2">
        <v>8686.7880958999995</v>
      </c>
    </row>
    <row r="54" spans="2:7" x14ac:dyDescent="0.25">
      <c r="B54" s="10">
        <v>50</v>
      </c>
      <c r="C54" s="11" t="s">
        <v>45</v>
      </c>
      <c r="D54" s="12">
        <v>3820781</v>
      </c>
      <c r="E54" s="2">
        <v>6367522.5834402004</v>
      </c>
      <c r="F54" s="12">
        <v>561260</v>
      </c>
      <c r="G54" s="2">
        <v>4453095.8560231999</v>
      </c>
    </row>
    <row r="55" spans="2:7" x14ac:dyDescent="0.25">
      <c r="B55" s="10">
        <v>51</v>
      </c>
      <c r="C55" s="11" t="s">
        <v>46</v>
      </c>
      <c r="D55" s="12">
        <v>1156758</v>
      </c>
      <c r="E55" s="2">
        <v>2128046.9296538001</v>
      </c>
      <c r="F55" s="12">
        <v>963707</v>
      </c>
      <c r="G55" s="2">
        <v>1128517.6267021</v>
      </c>
    </row>
    <row r="56" spans="2:7" x14ac:dyDescent="0.25">
      <c r="B56" s="10">
        <v>52</v>
      </c>
      <c r="C56" s="11" t="s">
        <v>47</v>
      </c>
      <c r="D56" s="12">
        <v>196683</v>
      </c>
      <c r="E56" s="2">
        <v>82004.596662700002</v>
      </c>
      <c r="F56" s="12">
        <v>316403</v>
      </c>
      <c r="G56" s="2">
        <v>117614.90126850001</v>
      </c>
    </row>
    <row r="57" spans="2:7" x14ac:dyDescent="0.25">
      <c r="B57" s="10">
        <v>53</v>
      </c>
      <c r="C57" s="11" t="s">
        <v>48</v>
      </c>
      <c r="D57" s="12">
        <v>65</v>
      </c>
      <c r="E57" s="2">
        <v>194438.48019310003</v>
      </c>
      <c r="F57" s="12">
        <v>41</v>
      </c>
      <c r="G57" s="2">
        <v>1555.5934161000002</v>
      </c>
    </row>
    <row r="58" spans="2:7" x14ac:dyDescent="0.25">
      <c r="B58" s="10">
        <v>54</v>
      </c>
      <c r="C58" s="11" t="s">
        <v>49</v>
      </c>
      <c r="D58" s="12">
        <v>5336</v>
      </c>
      <c r="E58" s="2">
        <v>9632.6661084999996</v>
      </c>
      <c r="F58" s="12">
        <v>22021</v>
      </c>
      <c r="G58" s="2">
        <v>7728.2792476999994</v>
      </c>
    </row>
    <row r="59" spans="2:7" x14ac:dyDescent="0.25">
      <c r="B59" s="10">
        <v>55</v>
      </c>
      <c r="C59" s="11" t="s">
        <v>50</v>
      </c>
      <c r="D59" s="12">
        <v>17332</v>
      </c>
      <c r="E59" s="2">
        <v>16233.291145699999</v>
      </c>
      <c r="F59" s="12">
        <v>2076</v>
      </c>
      <c r="G59" s="2">
        <v>4268.4639127</v>
      </c>
    </row>
    <row r="60" spans="2:7" x14ac:dyDescent="0.25">
      <c r="B60" s="10">
        <v>56</v>
      </c>
      <c r="C60" s="11" t="s">
        <v>51</v>
      </c>
      <c r="D60" s="12">
        <v>26876</v>
      </c>
      <c r="E60" s="2">
        <v>16320.0102821</v>
      </c>
      <c r="F60" s="12">
        <v>131164</v>
      </c>
      <c r="G60" s="2">
        <v>28079.261322199996</v>
      </c>
    </row>
    <row r="61" spans="2:7" x14ac:dyDescent="0.25">
      <c r="B61" s="10">
        <v>57</v>
      </c>
      <c r="C61" s="11" t="s">
        <v>435</v>
      </c>
      <c r="D61" s="12">
        <v>2515</v>
      </c>
      <c r="E61" s="2">
        <v>871.78983049999999</v>
      </c>
      <c r="F61" s="12">
        <v>8680</v>
      </c>
      <c r="G61" s="2">
        <v>4839.2852977000002</v>
      </c>
    </row>
    <row r="62" spans="2:7" x14ac:dyDescent="0.25">
      <c r="B62" s="10">
        <v>58</v>
      </c>
      <c r="C62" s="11" t="s">
        <v>52</v>
      </c>
      <c r="D62" s="12">
        <v>12035</v>
      </c>
      <c r="E62" s="2">
        <v>21572.709108400002</v>
      </c>
      <c r="F62" s="12">
        <v>513</v>
      </c>
      <c r="G62" s="2">
        <v>16448.200823900002</v>
      </c>
    </row>
    <row r="63" spans="2:7" x14ac:dyDescent="0.25">
      <c r="B63" s="10">
        <v>59</v>
      </c>
      <c r="C63" s="11" t="s">
        <v>53</v>
      </c>
      <c r="D63" s="12">
        <v>386813</v>
      </c>
      <c r="E63" s="2">
        <v>241560.53838689998</v>
      </c>
      <c r="F63" s="12">
        <v>588990</v>
      </c>
      <c r="G63" s="2">
        <v>204388.7040648</v>
      </c>
    </row>
    <row r="64" spans="2:7" x14ac:dyDescent="0.25">
      <c r="B64" s="10">
        <v>60</v>
      </c>
      <c r="C64" s="11" t="s">
        <v>54</v>
      </c>
      <c r="D64" s="12">
        <v>143239</v>
      </c>
      <c r="E64" s="2">
        <v>62074.941129799998</v>
      </c>
      <c r="F64" s="12">
        <v>315091</v>
      </c>
      <c r="G64" s="2">
        <v>74498.419127899993</v>
      </c>
    </row>
    <row r="65" spans="2:7" x14ac:dyDescent="0.25">
      <c r="B65" s="10">
        <v>61</v>
      </c>
      <c r="C65" s="11" t="s">
        <v>55</v>
      </c>
      <c r="D65" s="12">
        <v>0</v>
      </c>
      <c r="E65" s="2">
        <v>0</v>
      </c>
      <c r="F65" s="12">
        <v>216</v>
      </c>
      <c r="G65" s="2">
        <v>678824.4070599</v>
      </c>
    </row>
    <row r="66" spans="2:7" x14ac:dyDescent="0.25">
      <c r="B66" s="10">
        <v>62</v>
      </c>
      <c r="C66" s="11" t="s">
        <v>56</v>
      </c>
      <c r="D66" s="12">
        <v>4856921</v>
      </c>
      <c r="E66" s="2">
        <v>2858888.1418468999</v>
      </c>
      <c r="F66" s="12">
        <v>4539050</v>
      </c>
      <c r="G66" s="2">
        <v>2197997.3333032997</v>
      </c>
    </row>
    <row r="67" spans="2:7" x14ac:dyDescent="0.25">
      <c r="B67" s="10">
        <v>63</v>
      </c>
      <c r="C67" s="11" t="s">
        <v>57</v>
      </c>
      <c r="D67" s="12">
        <v>27862</v>
      </c>
      <c r="E67" s="2">
        <v>16491.541314999999</v>
      </c>
      <c r="F67" s="12">
        <v>81263</v>
      </c>
      <c r="G67" s="2">
        <v>20215.413035199999</v>
      </c>
    </row>
    <row r="68" spans="2:7" x14ac:dyDescent="0.25">
      <c r="B68" s="10">
        <v>64</v>
      </c>
      <c r="C68" s="11" t="s">
        <v>58</v>
      </c>
      <c r="D68" s="12">
        <v>355633</v>
      </c>
      <c r="E68" s="2">
        <v>73730.809452200003</v>
      </c>
      <c r="F68" s="12">
        <v>821775</v>
      </c>
      <c r="G68" s="2">
        <v>99013.960374200004</v>
      </c>
    </row>
    <row r="69" spans="2:7" x14ac:dyDescent="0.25">
      <c r="B69" s="10">
        <v>65</v>
      </c>
      <c r="C69" s="11" t="s">
        <v>59</v>
      </c>
      <c r="D69" s="12">
        <v>12</v>
      </c>
      <c r="E69" s="2">
        <v>1.5889124999999999</v>
      </c>
      <c r="F69" s="12">
        <v>16</v>
      </c>
      <c r="G69" s="2">
        <v>401.58891249999999</v>
      </c>
    </row>
    <row r="70" spans="2:7" x14ac:dyDescent="0.25">
      <c r="B70" s="10">
        <v>66</v>
      </c>
      <c r="C70" s="11" t="s">
        <v>60</v>
      </c>
      <c r="D70" s="12">
        <v>54741</v>
      </c>
      <c r="E70" s="2">
        <v>36064.087967399995</v>
      </c>
      <c r="F70" s="12">
        <v>207701</v>
      </c>
      <c r="G70" s="2">
        <v>65757.498680999997</v>
      </c>
    </row>
    <row r="71" spans="2:7" x14ac:dyDescent="0.25">
      <c r="B71" s="10">
        <v>67</v>
      </c>
      <c r="C71" s="11" t="s">
        <v>61</v>
      </c>
      <c r="D71" s="12">
        <v>8036</v>
      </c>
      <c r="E71" s="2">
        <v>3343.1079266000002</v>
      </c>
      <c r="F71" s="12">
        <v>48079</v>
      </c>
      <c r="G71" s="2">
        <v>13372.4241083</v>
      </c>
    </row>
    <row r="72" spans="2:7" x14ac:dyDescent="0.25">
      <c r="B72" s="10">
        <v>68</v>
      </c>
      <c r="C72" s="11" t="s">
        <v>62</v>
      </c>
      <c r="D72" s="12">
        <v>47714574</v>
      </c>
      <c r="E72" s="2">
        <v>37221817.477564402</v>
      </c>
      <c r="F72" s="12">
        <v>42135160</v>
      </c>
      <c r="G72" s="2">
        <v>49003376.814714499</v>
      </c>
    </row>
    <row r="73" spans="2:7" x14ac:dyDescent="0.25">
      <c r="B73" s="10">
        <v>69</v>
      </c>
      <c r="C73" s="11" t="s">
        <v>63</v>
      </c>
      <c r="D73" s="12">
        <v>54112</v>
      </c>
      <c r="E73" s="2">
        <v>22878.250986399999</v>
      </c>
      <c r="F73" s="12">
        <v>103348</v>
      </c>
      <c r="G73" s="2">
        <v>36882.0636811</v>
      </c>
    </row>
    <row r="74" spans="2:7" x14ac:dyDescent="0.25">
      <c r="B74" s="10">
        <v>70</v>
      </c>
      <c r="C74" s="11" t="s">
        <v>64</v>
      </c>
      <c r="D74" s="12">
        <v>4129916</v>
      </c>
      <c r="E74" s="2">
        <v>9803487.0511639006</v>
      </c>
      <c r="F74" s="12">
        <v>1060072</v>
      </c>
      <c r="G74" s="2">
        <v>7293444.6083053006</v>
      </c>
    </row>
    <row r="75" spans="2:7" x14ac:dyDescent="0.25">
      <c r="B75" s="10">
        <v>71</v>
      </c>
      <c r="C75" s="11" t="s">
        <v>218</v>
      </c>
      <c r="D75" s="12">
        <v>1349</v>
      </c>
      <c r="E75" s="2">
        <v>888.02060659999995</v>
      </c>
      <c r="F75" s="12">
        <v>1231</v>
      </c>
      <c r="G75" s="2">
        <v>945.45248579999998</v>
      </c>
    </row>
    <row r="76" spans="2:7" x14ac:dyDescent="0.25">
      <c r="B76" s="10">
        <v>72</v>
      </c>
      <c r="C76" s="11" t="s">
        <v>65</v>
      </c>
      <c r="D76" s="12">
        <v>39972221</v>
      </c>
      <c r="E76" s="2">
        <v>27021088.454306602</v>
      </c>
      <c r="F76" s="12">
        <v>28520286</v>
      </c>
      <c r="G76" s="2">
        <v>28339717.549979199</v>
      </c>
    </row>
    <row r="77" spans="2:7" x14ac:dyDescent="0.25">
      <c r="B77" s="10">
        <v>73</v>
      </c>
      <c r="C77" s="11" t="s">
        <v>66</v>
      </c>
      <c r="D77" s="12">
        <v>10585465</v>
      </c>
      <c r="E77" s="2">
        <v>5093940.9871768001</v>
      </c>
      <c r="F77" s="12">
        <v>7887383</v>
      </c>
      <c r="G77" s="2">
        <v>4847122.2462636996</v>
      </c>
    </row>
    <row r="78" spans="2:7" x14ac:dyDescent="0.25">
      <c r="B78" s="10">
        <v>74</v>
      </c>
      <c r="C78" s="11" t="s">
        <v>67</v>
      </c>
      <c r="D78" s="12">
        <v>3511150</v>
      </c>
      <c r="E78" s="2">
        <v>3380918.1244721003</v>
      </c>
      <c r="F78" s="12">
        <v>2663729</v>
      </c>
      <c r="G78" s="2">
        <v>2507134.1773860999</v>
      </c>
    </row>
    <row r="79" spans="2:7" x14ac:dyDescent="0.25">
      <c r="B79" s="10">
        <v>75</v>
      </c>
      <c r="C79" s="11" t="s">
        <v>68</v>
      </c>
      <c r="D79" s="12">
        <v>22</v>
      </c>
      <c r="E79" s="2">
        <v>11.659741200000001</v>
      </c>
      <c r="F79" s="12">
        <v>3296</v>
      </c>
      <c r="G79" s="2">
        <v>1127.0894711999999</v>
      </c>
    </row>
    <row r="80" spans="2:7" x14ac:dyDescent="0.25">
      <c r="B80" s="10">
        <v>76</v>
      </c>
      <c r="C80" s="11" t="s">
        <v>69</v>
      </c>
      <c r="D80" s="12">
        <v>497161</v>
      </c>
      <c r="E80" s="2">
        <v>193667.41612410001</v>
      </c>
      <c r="F80" s="12">
        <v>1553692</v>
      </c>
      <c r="G80" s="2">
        <v>96984.646121200014</v>
      </c>
    </row>
    <row r="81" spans="2:7" x14ac:dyDescent="0.25">
      <c r="B81" s="10">
        <v>77</v>
      </c>
      <c r="C81" s="11" t="s">
        <v>70</v>
      </c>
      <c r="D81" s="12">
        <v>3199968</v>
      </c>
      <c r="E81" s="2">
        <v>3139801.2898565996</v>
      </c>
      <c r="F81" s="12">
        <v>16081724</v>
      </c>
      <c r="G81" s="2">
        <v>4649405.6996400002</v>
      </c>
    </row>
    <row r="82" spans="2:7" x14ac:dyDescent="0.25">
      <c r="B82" s="10">
        <v>78</v>
      </c>
      <c r="C82" s="11" t="s">
        <v>71</v>
      </c>
      <c r="D82" s="12">
        <v>2086978</v>
      </c>
      <c r="E82" s="2">
        <v>1597378.0381906</v>
      </c>
      <c r="F82" s="12">
        <v>7584250</v>
      </c>
      <c r="G82" s="2">
        <v>2451942.3453957001</v>
      </c>
    </row>
    <row r="83" spans="2:7" x14ac:dyDescent="0.25">
      <c r="B83" s="10">
        <v>79</v>
      </c>
      <c r="C83" s="11" t="s">
        <v>72</v>
      </c>
      <c r="D83" s="12">
        <v>5311912</v>
      </c>
      <c r="E83" s="2">
        <v>5406338.4444017</v>
      </c>
      <c r="F83" s="12">
        <v>4340140</v>
      </c>
      <c r="G83" s="2">
        <v>4395969.2500197999</v>
      </c>
    </row>
    <row r="84" spans="2:7" x14ac:dyDescent="0.25">
      <c r="B84" s="10">
        <v>80</v>
      </c>
      <c r="C84" s="11" t="s">
        <v>73</v>
      </c>
      <c r="D84" s="12">
        <v>883</v>
      </c>
      <c r="E84" s="2">
        <v>1488.2965468</v>
      </c>
      <c r="F84" s="12">
        <v>159</v>
      </c>
      <c r="G84" s="2">
        <v>55773.851295399996</v>
      </c>
    </row>
    <row r="85" spans="2:7" x14ac:dyDescent="0.25">
      <c r="B85" s="10">
        <v>81</v>
      </c>
      <c r="C85" s="11" t="s">
        <v>74</v>
      </c>
      <c r="D85" s="12">
        <v>5519</v>
      </c>
      <c r="E85" s="2">
        <v>13233.711582100001</v>
      </c>
      <c r="F85" s="12">
        <v>636</v>
      </c>
      <c r="G85" s="2">
        <v>21426.817291899999</v>
      </c>
    </row>
    <row r="86" spans="2:7" x14ac:dyDescent="0.25">
      <c r="B86" s="10">
        <v>82</v>
      </c>
      <c r="C86" s="11" t="s">
        <v>436</v>
      </c>
      <c r="D86" s="12">
        <v>2407</v>
      </c>
      <c r="E86" s="2">
        <v>2305.8446993000002</v>
      </c>
      <c r="F86" s="12">
        <v>2843</v>
      </c>
      <c r="G86" s="2">
        <v>893.97742849999997</v>
      </c>
    </row>
    <row r="87" spans="2:7" x14ac:dyDescent="0.25">
      <c r="B87" s="10">
        <v>83</v>
      </c>
      <c r="C87" s="11" t="s">
        <v>75</v>
      </c>
      <c r="D87" s="12">
        <v>16750</v>
      </c>
      <c r="E87" s="2">
        <v>8070.7488984000001</v>
      </c>
      <c r="F87" s="12">
        <v>49428</v>
      </c>
      <c r="G87" s="2">
        <v>15297.967366600002</v>
      </c>
    </row>
    <row r="88" spans="2:7" x14ac:dyDescent="0.25">
      <c r="B88" s="10">
        <v>84</v>
      </c>
      <c r="C88" s="11" t="s">
        <v>76</v>
      </c>
      <c r="D88" s="12">
        <v>17388</v>
      </c>
      <c r="E88" s="2">
        <v>13651.823616</v>
      </c>
      <c r="F88" s="12">
        <v>51157</v>
      </c>
      <c r="G88" s="2">
        <v>17057.0215647</v>
      </c>
    </row>
    <row r="89" spans="2:7" x14ac:dyDescent="0.25">
      <c r="B89" s="10">
        <v>85</v>
      </c>
      <c r="C89" s="11" t="s">
        <v>77</v>
      </c>
      <c r="D89" s="12">
        <v>698583</v>
      </c>
      <c r="E89" s="2">
        <v>519869.36216900003</v>
      </c>
      <c r="F89" s="12">
        <v>2060464</v>
      </c>
      <c r="G89" s="2">
        <v>1016107.5898955</v>
      </c>
    </row>
    <row r="90" spans="2:7" x14ac:dyDescent="0.25">
      <c r="B90" s="10">
        <v>86</v>
      </c>
      <c r="C90" s="11" t="s">
        <v>78</v>
      </c>
      <c r="D90" s="12">
        <v>113523</v>
      </c>
      <c r="E90" s="2">
        <v>88324.911831699996</v>
      </c>
      <c r="F90" s="12">
        <v>98297</v>
      </c>
      <c r="G90" s="2">
        <v>78020.264740300001</v>
      </c>
    </row>
    <row r="91" spans="2:7" x14ac:dyDescent="0.25">
      <c r="B91" s="10">
        <v>87</v>
      </c>
      <c r="C91" s="11" t="s">
        <v>79</v>
      </c>
      <c r="D91" s="12">
        <v>22562</v>
      </c>
      <c r="E91" s="2">
        <v>7565.0029470000009</v>
      </c>
      <c r="F91" s="12">
        <v>52875</v>
      </c>
      <c r="G91" s="2">
        <v>18840.351984699999</v>
      </c>
    </row>
    <row r="92" spans="2:7" x14ac:dyDescent="0.25">
      <c r="B92" s="10">
        <v>88</v>
      </c>
      <c r="C92" s="11" t="s">
        <v>80</v>
      </c>
      <c r="D92" s="12">
        <v>122625</v>
      </c>
      <c r="E92" s="2">
        <v>61092.749694999999</v>
      </c>
      <c r="F92" s="12">
        <v>181935</v>
      </c>
      <c r="G92" s="2">
        <v>96469.387152099996</v>
      </c>
    </row>
    <row r="93" spans="2:7" x14ac:dyDescent="0.25">
      <c r="B93" s="10">
        <v>89</v>
      </c>
      <c r="C93" s="11" t="s">
        <v>81</v>
      </c>
      <c r="D93" s="12">
        <v>1938</v>
      </c>
      <c r="E93" s="2">
        <v>963.37644959999989</v>
      </c>
      <c r="F93" s="12">
        <v>1517</v>
      </c>
      <c r="G93" s="2">
        <v>976.12019499999997</v>
      </c>
    </row>
    <row r="94" spans="2:7" x14ac:dyDescent="0.25">
      <c r="B94" s="10">
        <v>90</v>
      </c>
      <c r="C94" s="11" t="s">
        <v>82</v>
      </c>
      <c r="D94" s="12">
        <v>4651</v>
      </c>
      <c r="E94" s="2">
        <v>2253.3499881000002</v>
      </c>
      <c r="F94" s="12">
        <v>10308</v>
      </c>
      <c r="G94" s="2">
        <v>3107.4409573000003</v>
      </c>
    </row>
    <row r="95" spans="2:7" x14ac:dyDescent="0.25">
      <c r="B95" s="10">
        <v>91</v>
      </c>
      <c r="C95" s="11" t="s">
        <v>83</v>
      </c>
      <c r="D95" s="12">
        <v>10542</v>
      </c>
      <c r="E95" s="2">
        <v>5423.5894680999991</v>
      </c>
      <c r="F95" s="12">
        <v>57840</v>
      </c>
      <c r="G95" s="2">
        <v>15586.433114900001</v>
      </c>
    </row>
    <row r="96" spans="2:7" x14ac:dyDescent="0.25">
      <c r="B96" s="10">
        <v>92</v>
      </c>
      <c r="C96" s="11" t="s">
        <v>208</v>
      </c>
      <c r="D96" s="12">
        <v>18681</v>
      </c>
      <c r="E96" s="2">
        <v>345.11323299999998</v>
      </c>
      <c r="F96" s="12">
        <v>46213</v>
      </c>
      <c r="G96" s="2">
        <v>829.7474512</v>
      </c>
    </row>
    <row r="97" spans="2:7" x14ac:dyDescent="0.25">
      <c r="B97" s="10">
        <v>93</v>
      </c>
      <c r="C97" s="11" t="s">
        <v>84</v>
      </c>
      <c r="D97" s="12">
        <v>726489</v>
      </c>
      <c r="E97" s="2">
        <v>1533942.6424785999</v>
      </c>
      <c r="F97" s="12">
        <v>58558</v>
      </c>
      <c r="G97" s="2">
        <v>1641026.1563184001</v>
      </c>
    </row>
    <row r="98" spans="2:7" x14ac:dyDescent="0.25">
      <c r="B98" s="10">
        <v>94</v>
      </c>
      <c r="C98" s="11" t="s">
        <v>85</v>
      </c>
      <c r="D98" s="12">
        <v>25133</v>
      </c>
      <c r="E98" s="2">
        <v>18117.383504000001</v>
      </c>
      <c r="F98" s="12">
        <v>45690</v>
      </c>
      <c r="G98" s="2">
        <v>19415.822384499999</v>
      </c>
    </row>
    <row r="99" spans="2:7" x14ac:dyDescent="0.25">
      <c r="B99" s="10">
        <v>95</v>
      </c>
      <c r="C99" s="11" t="s">
        <v>86</v>
      </c>
      <c r="D99" s="12">
        <v>136214</v>
      </c>
      <c r="E99" s="2">
        <v>92656.378450200005</v>
      </c>
      <c r="F99" s="12">
        <v>225813</v>
      </c>
      <c r="G99" s="2">
        <v>162096.29625350001</v>
      </c>
    </row>
    <row r="100" spans="2:7" x14ac:dyDescent="0.25">
      <c r="B100" s="10">
        <v>96</v>
      </c>
      <c r="C100" s="11" t="s">
        <v>87</v>
      </c>
      <c r="D100" s="12">
        <v>17406</v>
      </c>
      <c r="E100" s="2">
        <v>12911.661457999999</v>
      </c>
      <c r="F100" s="12">
        <v>95140</v>
      </c>
      <c r="G100" s="2">
        <v>25925.672498400003</v>
      </c>
    </row>
    <row r="101" spans="2:7" x14ac:dyDescent="0.25">
      <c r="B101" s="10">
        <v>97</v>
      </c>
      <c r="C101" s="11" t="s">
        <v>88</v>
      </c>
      <c r="D101" s="12">
        <v>19798</v>
      </c>
      <c r="E101" s="2">
        <v>11616.571470699999</v>
      </c>
      <c r="F101" s="12">
        <v>43629</v>
      </c>
      <c r="G101" s="2">
        <v>26532.347255599998</v>
      </c>
    </row>
    <row r="102" spans="2:7" x14ac:dyDescent="0.25">
      <c r="B102" s="10">
        <v>98</v>
      </c>
      <c r="C102" s="11" t="s">
        <v>89</v>
      </c>
      <c r="D102" s="12">
        <v>724065</v>
      </c>
      <c r="E102" s="2">
        <v>503966.9579107</v>
      </c>
      <c r="F102" s="12">
        <v>3012395</v>
      </c>
      <c r="G102" s="2">
        <v>955973.35412600008</v>
      </c>
    </row>
    <row r="103" spans="2:7" x14ac:dyDescent="0.25">
      <c r="B103" s="10">
        <v>99</v>
      </c>
      <c r="C103" s="11" t="s">
        <v>209</v>
      </c>
      <c r="D103" s="12">
        <v>82789</v>
      </c>
      <c r="E103" s="2">
        <v>160310.6949604</v>
      </c>
      <c r="F103" s="12">
        <v>783539</v>
      </c>
      <c r="G103" s="2">
        <v>194202.75675029997</v>
      </c>
    </row>
    <row r="104" spans="2:7" x14ac:dyDescent="0.25">
      <c r="B104" s="10">
        <v>100</v>
      </c>
      <c r="C104" s="11" t="s">
        <v>90</v>
      </c>
      <c r="D104" s="12">
        <v>107980</v>
      </c>
      <c r="E104" s="2">
        <v>48551.869551199998</v>
      </c>
      <c r="F104" s="12">
        <v>121576</v>
      </c>
      <c r="G104" s="2">
        <v>66858.987797099995</v>
      </c>
    </row>
    <row r="105" spans="2:7" x14ac:dyDescent="0.25">
      <c r="B105" s="10">
        <v>101</v>
      </c>
      <c r="C105" s="11" t="s">
        <v>91</v>
      </c>
      <c r="D105" s="12">
        <v>87631</v>
      </c>
      <c r="E105" s="2">
        <v>78603.544096999991</v>
      </c>
      <c r="F105" s="12">
        <v>436479</v>
      </c>
      <c r="G105" s="2">
        <v>123445.3430468</v>
      </c>
    </row>
    <row r="106" spans="2:7" x14ac:dyDescent="0.25">
      <c r="B106" s="10">
        <v>102</v>
      </c>
      <c r="C106" s="11" t="s">
        <v>92</v>
      </c>
      <c r="D106" s="12">
        <v>1778007</v>
      </c>
      <c r="E106" s="2">
        <v>1129075.1708895001</v>
      </c>
      <c r="F106" s="12">
        <v>2857501</v>
      </c>
      <c r="G106" s="2">
        <v>1245036.6331052999</v>
      </c>
    </row>
    <row r="107" spans="2:7" x14ac:dyDescent="0.25">
      <c r="B107" s="10">
        <v>103</v>
      </c>
      <c r="C107" s="11" t="s">
        <v>210</v>
      </c>
      <c r="D107" s="12">
        <v>98163</v>
      </c>
      <c r="E107" s="2">
        <v>80605.104382299993</v>
      </c>
      <c r="F107" s="12">
        <v>759996</v>
      </c>
      <c r="G107" s="2">
        <v>120879.3961007</v>
      </c>
    </row>
    <row r="108" spans="2:7" x14ac:dyDescent="0.25">
      <c r="B108" s="10">
        <v>104</v>
      </c>
      <c r="C108" s="11" t="s">
        <v>93</v>
      </c>
      <c r="D108" s="12">
        <v>2245</v>
      </c>
      <c r="E108" s="2">
        <v>1098.5671589999999</v>
      </c>
      <c r="F108" s="12">
        <v>3227</v>
      </c>
      <c r="G108" s="2">
        <v>1443.4362430000001</v>
      </c>
    </row>
    <row r="109" spans="2:7" x14ac:dyDescent="0.25">
      <c r="B109" s="10">
        <v>105</v>
      </c>
      <c r="C109" s="11" t="s">
        <v>94</v>
      </c>
      <c r="D109" s="12">
        <v>275</v>
      </c>
      <c r="E109" s="2">
        <v>183.83004399999999</v>
      </c>
      <c r="F109" s="12">
        <v>155</v>
      </c>
      <c r="G109" s="2">
        <v>8082.9981528999997</v>
      </c>
    </row>
    <row r="110" spans="2:7" x14ac:dyDescent="0.25">
      <c r="B110" s="10">
        <v>106</v>
      </c>
      <c r="C110" s="11" t="s">
        <v>95</v>
      </c>
      <c r="D110" s="12">
        <v>4078</v>
      </c>
      <c r="E110" s="2">
        <v>29157.030025700002</v>
      </c>
      <c r="F110" s="12">
        <v>1075</v>
      </c>
      <c r="G110" s="2">
        <v>61404.401147700002</v>
      </c>
    </row>
    <row r="111" spans="2:7" x14ac:dyDescent="0.25">
      <c r="B111" s="10">
        <v>107</v>
      </c>
      <c r="C111" s="11" t="s">
        <v>96</v>
      </c>
      <c r="D111" s="12">
        <v>10541064</v>
      </c>
      <c r="E111" s="2">
        <v>8643914.0757746994</v>
      </c>
      <c r="F111" s="12">
        <v>16705331</v>
      </c>
      <c r="G111" s="2">
        <v>9591795.526607601</v>
      </c>
    </row>
    <row r="112" spans="2:7" x14ac:dyDescent="0.25">
      <c r="B112" s="10">
        <v>108</v>
      </c>
      <c r="C112" s="11" t="s">
        <v>437</v>
      </c>
      <c r="D112" s="12">
        <v>0</v>
      </c>
      <c r="E112" s="2">
        <v>0</v>
      </c>
      <c r="F112" s="12">
        <v>11455</v>
      </c>
      <c r="G112" s="2">
        <v>11884.306431800002</v>
      </c>
    </row>
    <row r="113" spans="2:7" x14ac:dyDescent="0.25">
      <c r="B113" s="10">
        <v>109</v>
      </c>
      <c r="C113" s="11" t="s">
        <v>97</v>
      </c>
      <c r="D113" s="12">
        <v>17736</v>
      </c>
      <c r="E113" s="2">
        <v>15552.1555847</v>
      </c>
      <c r="F113" s="12">
        <v>20939</v>
      </c>
      <c r="G113" s="2">
        <v>15132.410657100001</v>
      </c>
    </row>
    <row r="114" spans="2:7" x14ac:dyDescent="0.25">
      <c r="B114" s="10">
        <v>110</v>
      </c>
      <c r="C114" s="11" t="s">
        <v>98</v>
      </c>
      <c r="D114" s="12">
        <v>15735</v>
      </c>
      <c r="E114" s="2">
        <v>16184.9919742</v>
      </c>
      <c r="F114" s="12">
        <v>101260</v>
      </c>
      <c r="G114" s="2">
        <v>31333.976904899999</v>
      </c>
    </row>
    <row r="115" spans="2:7" x14ac:dyDescent="0.25">
      <c r="B115" s="10">
        <v>111</v>
      </c>
      <c r="C115" s="11" t="s">
        <v>99</v>
      </c>
      <c r="D115" s="12">
        <v>95323</v>
      </c>
      <c r="E115" s="2">
        <v>68465.539597299998</v>
      </c>
      <c r="F115" s="12">
        <v>582632</v>
      </c>
      <c r="G115" s="2">
        <v>115146.2361883</v>
      </c>
    </row>
    <row r="116" spans="2:7" x14ac:dyDescent="0.25">
      <c r="B116" s="10">
        <v>112</v>
      </c>
      <c r="C116" s="11" t="s">
        <v>100</v>
      </c>
      <c r="D116" s="12">
        <v>13376</v>
      </c>
      <c r="E116" s="2">
        <v>8462.1438123999997</v>
      </c>
      <c r="F116" s="12">
        <v>26409</v>
      </c>
      <c r="G116" s="2">
        <v>75813.099225700003</v>
      </c>
    </row>
    <row r="117" spans="2:7" x14ac:dyDescent="0.25">
      <c r="B117" s="10">
        <v>113</v>
      </c>
      <c r="C117" s="11" t="s">
        <v>101</v>
      </c>
      <c r="D117" s="12">
        <v>11077</v>
      </c>
      <c r="E117" s="2">
        <v>7210.5197751999995</v>
      </c>
      <c r="F117" s="12">
        <v>19295</v>
      </c>
      <c r="G117" s="2">
        <v>11518.099414100001</v>
      </c>
    </row>
    <row r="118" spans="2:7" x14ac:dyDescent="0.25">
      <c r="B118" s="10">
        <v>114</v>
      </c>
      <c r="C118" s="11" t="s">
        <v>102</v>
      </c>
      <c r="D118" s="12">
        <v>725</v>
      </c>
      <c r="E118" s="2">
        <v>3860.4592250000001</v>
      </c>
      <c r="F118" s="12">
        <v>52</v>
      </c>
      <c r="G118" s="2">
        <v>1940.2088931999999</v>
      </c>
    </row>
    <row r="119" spans="2:7" x14ac:dyDescent="0.25">
      <c r="B119" s="10">
        <v>115</v>
      </c>
      <c r="C119" s="11" t="s">
        <v>103</v>
      </c>
      <c r="D119" s="12">
        <v>86432</v>
      </c>
      <c r="E119" s="2">
        <v>46612.677067500001</v>
      </c>
      <c r="F119" s="12">
        <v>133868</v>
      </c>
      <c r="G119" s="2">
        <v>85491.639172499999</v>
      </c>
    </row>
    <row r="120" spans="2:7" x14ac:dyDescent="0.25">
      <c r="B120" s="10">
        <v>116</v>
      </c>
      <c r="C120" s="11" t="s">
        <v>104</v>
      </c>
      <c r="D120" s="12">
        <v>67878</v>
      </c>
      <c r="E120" s="2">
        <v>242750.18077110001</v>
      </c>
      <c r="F120" s="12">
        <v>17423</v>
      </c>
      <c r="G120" s="2">
        <v>693765.16372529999</v>
      </c>
    </row>
    <row r="121" spans="2:7" x14ac:dyDescent="0.25">
      <c r="B121" s="10">
        <v>117</v>
      </c>
      <c r="C121" s="11" t="s">
        <v>105</v>
      </c>
      <c r="D121" s="12">
        <v>5973</v>
      </c>
      <c r="E121" s="2">
        <v>2433.3222030000002</v>
      </c>
      <c r="F121" s="12">
        <v>23860</v>
      </c>
      <c r="G121" s="2">
        <v>8179.4592591999999</v>
      </c>
    </row>
    <row r="122" spans="2:7" x14ac:dyDescent="0.25">
      <c r="B122" s="10">
        <v>118</v>
      </c>
      <c r="C122" s="11" t="s">
        <v>106</v>
      </c>
      <c r="D122" s="12">
        <v>20691</v>
      </c>
      <c r="E122" s="2">
        <v>14344.079961300002</v>
      </c>
      <c r="F122" s="12">
        <v>49349</v>
      </c>
      <c r="G122" s="2">
        <v>29054.577409099998</v>
      </c>
    </row>
    <row r="123" spans="2:7" x14ac:dyDescent="0.25">
      <c r="B123" s="10">
        <v>119</v>
      </c>
      <c r="C123" s="11" t="s">
        <v>107</v>
      </c>
      <c r="D123" s="12">
        <v>8131</v>
      </c>
      <c r="E123" s="2">
        <v>3583.9429255999999</v>
      </c>
      <c r="F123" s="12">
        <v>7003</v>
      </c>
      <c r="G123" s="2">
        <v>2665.5639881000002</v>
      </c>
    </row>
    <row r="124" spans="2:7" x14ac:dyDescent="0.25">
      <c r="B124" s="10">
        <v>120</v>
      </c>
      <c r="C124" s="11" t="s">
        <v>108</v>
      </c>
      <c r="D124" s="12">
        <v>13541</v>
      </c>
      <c r="E124" s="2">
        <v>63647.345627499999</v>
      </c>
      <c r="F124" s="12">
        <v>472</v>
      </c>
      <c r="G124" s="2">
        <v>621507.7507185</v>
      </c>
    </row>
    <row r="125" spans="2:7" x14ac:dyDescent="0.25">
      <c r="B125" s="10">
        <v>121</v>
      </c>
      <c r="C125" s="11" t="s">
        <v>109</v>
      </c>
      <c r="D125" s="12">
        <v>15499</v>
      </c>
      <c r="E125" s="2">
        <v>9030.3175523000009</v>
      </c>
      <c r="F125" s="12">
        <v>31432</v>
      </c>
      <c r="G125" s="2">
        <v>18408.5501052</v>
      </c>
    </row>
    <row r="126" spans="2:7" x14ac:dyDescent="0.25">
      <c r="B126" s="10">
        <v>122</v>
      </c>
      <c r="C126" s="11" t="s">
        <v>110</v>
      </c>
      <c r="D126" s="12">
        <v>51263</v>
      </c>
      <c r="E126" s="2">
        <v>34632.489546700002</v>
      </c>
      <c r="F126" s="12">
        <v>113612</v>
      </c>
      <c r="G126" s="2">
        <v>66345.633759899996</v>
      </c>
    </row>
    <row r="127" spans="2:7" x14ac:dyDescent="0.25">
      <c r="B127" s="10">
        <v>123</v>
      </c>
      <c r="C127" s="11" t="s">
        <v>111</v>
      </c>
      <c r="D127" s="12">
        <v>306</v>
      </c>
      <c r="E127" s="2">
        <v>3536.9667797000002</v>
      </c>
      <c r="F127" s="12">
        <v>58</v>
      </c>
      <c r="G127" s="2">
        <v>17892.6842325</v>
      </c>
    </row>
    <row r="128" spans="2:7" x14ac:dyDescent="0.25">
      <c r="B128" s="10">
        <v>124</v>
      </c>
      <c r="C128" s="11" t="s">
        <v>112</v>
      </c>
      <c r="D128" s="12">
        <v>6597</v>
      </c>
      <c r="E128" s="2">
        <v>6233.7191548000001</v>
      </c>
      <c r="F128" s="12">
        <v>8698</v>
      </c>
      <c r="G128" s="2">
        <v>4503.5256905000006</v>
      </c>
    </row>
    <row r="129" spans="2:7" x14ac:dyDescent="0.25">
      <c r="B129" s="10">
        <v>125</v>
      </c>
      <c r="C129" s="11" t="s">
        <v>113</v>
      </c>
      <c r="D129" s="12">
        <v>26234</v>
      </c>
      <c r="E129" s="2">
        <v>10318.6865942</v>
      </c>
      <c r="F129" s="12">
        <v>46447</v>
      </c>
      <c r="G129" s="2">
        <v>15595.9332268</v>
      </c>
    </row>
    <row r="130" spans="2:7" x14ac:dyDescent="0.25">
      <c r="B130" s="10">
        <v>126</v>
      </c>
      <c r="C130" s="11" t="s">
        <v>114</v>
      </c>
      <c r="D130" s="12">
        <v>1659</v>
      </c>
      <c r="E130" s="2">
        <v>1253.1647613</v>
      </c>
      <c r="F130" s="12">
        <v>4395</v>
      </c>
      <c r="G130" s="2">
        <v>1734.1225340999999</v>
      </c>
    </row>
    <row r="131" spans="2:7" x14ac:dyDescent="0.25">
      <c r="B131" s="10">
        <v>127</v>
      </c>
      <c r="C131" s="11" t="s">
        <v>115</v>
      </c>
      <c r="D131" s="12">
        <v>127982</v>
      </c>
      <c r="E131" s="2">
        <v>49642.504833400002</v>
      </c>
      <c r="F131" s="12">
        <v>174591</v>
      </c>
      <c r="G131" s="2">
        <v>57171.684391299998</v>
      </c>
    </row>
    <row r="132" spans="2:7" x14ac:dyDescent="0.25">
      <c r="B132" s="10">
        <v>128</v>
      </c>
      <c r="C132" s="11" t="s">
        <v>116</v>
      </c>
      <c r="D132" s="12">
        <v>109334</v>
      </c>
      <c r="E132" s="2">
        <v>14474.7687723</v>
      </c>
      <c r="F132" s="12">
        <v>44187</v>
      </c>
      <c r="G132" s="2">
        <v>10833.6166503</v>
      </c>
    </row>
    <row r="133" spans="2:7" x14ac:dyDescent="0.25">
      <c r="B133" s="10">
        <v>129</v>
      </c>
      <c r="C133" s="11" t="s">
        <v>117</v>
      </c>
      <c r="D133" s="12">
        <v>40979</v>
      </c>
      <c r="E133" s="2">
        <v>8783.5655788999993</v>
      </c>
      <c r="F133" s="12">
        <v>26877</v>
      </c>
      <c r="G133" s="2">
        <v>11470.930665599999</v>
      </c>
    </row>
    <row r="134" spans="2:7" x14ac:dyDescent="0.25">
      <c r="B134" s="10">
        <v>130</v>
      </c>
      <c r="C134" s="11" t="s">
        <v>118</v>
      </c>
      <c r="D134" s="12">
        <v>40681</v>
      </c>
      <c r="E134" s="2">
        <v>18874.121012200001</v>
      </c>
      <c r="F134" s="12">
        <v>56304</v>
      </c>
      <c r="G134" s="2">
        <v>37079.518392699996</v>
      </c>
    </row>
    <row r="135" spans="2:7" x14ac:dyDescent="0.25">
      <c r="B135" s="10">
        <v>131</v>
      </c>
      <c r="C135" s="11" t="s">
        <v>119</v>
      </c>
      <c r="D135" s="12">
        <v>313676</v>
      </c>
      <c r="E135" s="2">
        <v>255664.86955939999</v>
      </c>
      <c r="F135" s="12">
        <v>15292</v>
      </c>
      <c r="G135" s="2">
        <v>55448.516217299999</v>
      </c>
    </row>
    <row r="136" spans="2:7" x14ac:dyDescent="0.25">
      <c r="B136" s="10">
        <v>132</v>
      </c>
      <c r="C136" s="11" t="s">
        <v>423</v>
      </c>
      <c r="D136" s="12">
        <v>2686</v>
      </c>
      <c r="E136" s="2">
        <v>1211.8333481</v>
      </c>
      <c r="F136" s="12">
        <v>2330</v>
      </c>
      <c r="G136" s="2">
        <v>1769.2153724000002</v>
      </c>
    </row>
    <row r="137" spans="2:7" x14ac:dyDescent="0.25">
      <c r="B137" s="10">
        <v>133</v>
      </c>
      <c r="C137" s="11" t="s">
        <v>211</v>
      </c>
      <c r="D137" s="12">
        <v>51483282</v>
      </c>
      <c r="E137" s="2">
        <v>3500583.7512384998</v>
      </c>
      <c r="F137" s="12">
        <v>5736991</v>
      </c>
      <c r="G137" s="2">
        <v>2284758.9319994999</v>
      </c>
    </row>
    <row r="138" spans="2:7" x14ac:dyDescent="0.25">
      <c r="B138" s="10">
        <v>134</v>
      </c>
      <c r="C138" s="11" t="s">
        <v>120</v>
      </c>
      <c r="D138" s="12">
        <v>42532</v>
      </c>
      <c r="E138" s="2">
        <v>20837.0153685</v>
      </c>
      <c r="F138" s="12">
        <v>51706</v>
      </c>
      <c r="G138" s="2">
        <v>21345.893025400001</v>
      </c>
    </row>
    <row r="139" spans="2:7" x14ac:dyDescent="0.25">
      <c r="B139" s="10">
        <v>135</v>
      </c>
      <c r="C139" s="11" t="s">
        <v>121</v>
      </c>
      <c r="D139" s="12">
        <v>396489</v>
      </c>
      <c r="E139" s="2">
        <v>254884.6382861</v>
      </c>
      <c r="F139" s="12">
        <v>1684939</v>
      </c>
      <c r="G139" s="2">
        <v>681518.10208049999</v>
      </c>
    </row>
    <row r="140" spans="2:7" x14ac:dyDescent="0.25">
      <c r="B140" s="10">
        <v>136</v>
      </c>
      <c r="C140" s="11" t="s">
        <v>122</v>
      </c>
      <c r="D140" s="12">
        <v>7720566</v>
      </c>
      <c r="E140" s="2">
        <v>5986629.0588402003</v>
      </c>
      <c r="F140" s="12">
        <v>31454967</v>
      </c>
      <c r="G140" s="2">
        <v>10643906.8748338</v>
      </c>
    </row>
    <row r="141" spans="2:7" x14ac:dyDescent="0.25">
      <c r="B141" s="10">
        <v>137</v>
      </c>
      <c r="C141" s="11" t="s">
        <v>123</v>
      </c>
      <c r="D141" s="12">
        <v>1458</v>
      </c>
      <c r="E141" s="2">
        <v>700.68148099999996</v>
      </c>
      <c r="F141" s="12">
        <v>2211</v>
      </c>
      <c r="G141" s="2">
        <v>12886.112786400001</v>
      </c>
    </row>
    <row r="142" spans="2:7" x14ac:dyDescent="0.25">
      <c r="B142" s="10">
        <v>138</v>
      </c>
      <c r="C142" s="11" t="s">
        <v>124</v>
      </c>
      <c r="D142" s="12">
        <v>5649</v>
      </c>
      <c r="E142" s="2">
        <v>4244.5717538999997</v>
      </c>
      <c r="F142" s="12">
        <v>6791</v>
      </c>
      <c r="G142" s="2">
        <v>6081.8750970999999</v>
      </c>
    </row>
    <row r="143" spans="2:7" x14ac:dyDescent="0.25">
      <c r="B143" s="10">
        <v>139</v>
      </c>
      <c r="C143" s="11" t="s">
        <v>125</v>
      </c>
      <c r="D143" s="12">
        <v>56</v>
      </c>
      <c r="E143" s="2">
        <v>201.57957569999999</v>
      </c>
      <c r="F143" s="12">
        <v>536</v>
      </c>
      <c r="G143" s="2">
        <v>6758.4249377999995</v>
      </c>
    </row>
    <row r="144" spans="2:7" x14ac:dyDescent="0.25">
      <c r="B144" s="10">
        <v>140</v>
      </c>
      <c r="C144" s="11" t="s">
        <v>126</v>
      </c>
      <c r="D144" s="12">
        <v>79</v>
      </c>
      <c r="E144" s="2">
        <v>165.50114980000001</v>
      </c>
      <c r="F144" s="12">
        <v>40</v>
      </c>
      <c r="G144" s="2">
        <v>898.26930909999999</v>
      </c>
    </row>
    <row r="145" spans="2:7" x14ac:dyDescent="0.25">
      <c r="B145" s="10">
        <v>141</v>
      </c>
      <c r="C145" s="11" t="s">
        <v>127</v>
      </c>
      <c r="D145" s="12">
        <v>16146</v>
      </c>
      <c r="E145" s="2">
        <v>9864.9806026999995</v>
      </c>
      <c r="F145" s="12">
        <v>15882</v>
      </c>
      <c r="G145" s="2">
        <v>12435.206563900001</v>
      </c>
    </row>
    <row r="146" spans="2:7" x14ac:dyDescent="0.25">
      <c r="B146" s="10">
        <v>142</v>
      </c>
      <c r="C146" s="11" t="s">
        <v>128</v>
      </c>
      <c r="D146" s="12">
        <v>3316</v>
      </c>
      <c r="E146" s="2">
        <v>3521.9312695999997</v>
      </c>
      <c r="F146" s="12">
        <v>9993</v>
      </c>
      <c r="G146" s="2">
        <v>2956.0802642000003</v>
      </c>
    </row>
    <row r="147" spans="2:7" x14ac:dyDescent="0.25">
      <c r="B147" s="10">
        <v>143</v>
      </c>
      <c r="C147" s="11" t="s">
        <v>129</v>
      </c>
      <c r="D147" s="12">
        <v>90149</v>
      </c>
      <c r="E147" s="2">
        <v>82627.689187399999</v>
      </c>
      <c r="F147" s="12">
        <v>1655805</v>
      </c>
      <c r="G147" s="2">
        <v>87489.385813600005</v>
      </c>
    </row>
    <row r="148" spans="2:7" x14ac:dyDescent="0.25">
      <c r="B148" s="10">
        <v>144</v>
      </c>
      <c r="C148" s="11" t="s">
        <v>130</v>
      </c>
      <c r="D148" s="12">
        <v>17512</v>
      </c>
      <c r="E148" s="2">
        <v>9796.0121961999994</v>
      </c>
      <c r="F148" s="12">
        <v>43279</v>
      </c>
      <c r="G148" s="2">
        <v>10789.2984975</v>
      </c>
    </row>
    <row r="149" spans="2:7" x14ac:dyDescent="0.25">
      <c r="B149" s="10">
        <v>145</v>
      </c>
      <c r="C149" s="11" t="s">
        <v>131</v>
      </c>
      <c r="D149" s="12">
        <v>26051</v>
      </c>
      <c r="E149" s="2">
        <v>15770.7482671</v>
      </c>
      <c r="F149" s="12">
        <v>76680</v>
      </c>
      <c r="G149" s="2">
        <v>26131.435694399999</v>
      </c>
    </row>
    <row r="150" spans="2:7" x14ac:dyDescent="0.25">
      <c r="B150" s="10">
        <v>146</v>
      </c>
      <c r="C150" s="11" t="s">
        <v>132</v>
      </c>
      <c r="D150" s="12">
        <v>23536</v>
      </c>
      <c r="E150" s="2">
        <v>66438.894503599993</v>
      </c>
      <c r="F150" s="12">
        <v>10914</v>
      </c>
      <c r="G150" s="2">
        <v>2943.9993936000001</v>
      </c>
    </row>
    <row r="151" spans="2:7" x14ac:dyDescent="0.25">
      <c r="B151" s="10">
        <v>147</v>
      </c>
      <c r="C151" s="11" t="s">
        <v>133</v>
      </c>
      <c r="D151" s="12">
        <v>54162495</v>
      </c>
      <c r="E151" s="2">
        <v>40862484.213432901</v>
      </c>
      <c r="F151" s="12">
        <v>1206412</v>
      </c>
      <c r="G151" s="2">
        <v>3502844.0920525999</v>
      </c>
    </row>
    <row r="152" spans="2:7" x14ac:dyDescent="0.25">
      <c r="B152" s="10">
        <v>148</v>
      </c>
      <c r="C152" s="11" t="s">
        <v>134</v>
      </c>
      <c r="D152" s="12">
        <v>3797735</v>
      </c>
      <c r="E152" s="2">
        <v>2446844.7805327</v>
      </c>
      <c r="F152" s="12">
        <v>1147760</v>
      </c>
      <c r="G152" s="2">
        <v>1617829.7768272001</v>
      </c>
    </row>
    <row r="153" spans="2:7" x14ac:dyDescent="0.25">
      <c r="B153" s="10">
        <v>149</v>
      </c>
      <c r="C153" s="11" t="s">
        <v>135</v>
      </c>
      <c r="D153" s="12">
        <v>5750</v>
      </c>
      <c r="E153" s="2">
        <v>2914.7874451999996</v>
      </c>
      <c r="F153" s="12">
        <v>17764</v>
      </c>
      <c r="G153" s="2">
        <v>7642.4480376000001</v>
      </c>
    </row>
    <row r="154" spans="2:7" x14ac:dyDescent="0.25">
      <c r="B154" s="10">
        <v>150</v>
      </c>
      <c r="C154" s="11" t="s">
        <v>136</v>
      </c>
      <c r="D154" s="12">
        <v>4871</v>
      </c>
      <c r="E154" s="2">
        <v>1850.4458428999999</v>
      </c>
      <c r="F154" s="12">
        <v>9090</v>
      </c>
      <c r="G154" s="2">
        <v>3594.5611202</v>
      </c>
    </row>
    <row r="155" spans="2:7" x14ac:dyDescent="0.25">
      <c r="B155" s="10">
        <v>151</v>
      </c>
      <c r="C155" s="11" t="s">
        <v>137</v>
      </c>
      <c r="D155" s="12">
        <v>9378</v>
      </c>
      <c r="E155" s="2">
        <v>10206.4305566</v>
      </c>
      <c r="F155" s="12">
        <v>14819</v>
      </c>
      <c r="G155" s="2">
        <v>5917.3466784000002</v>
      </c>
    </row>
    <row r="156" spans="2:7" x14ac:dyDescent="0.25">
      <c r="B156" s="10">
        <v>152</v>
      </c>
      <c r="C156" s="11" t="s">
        <v>138</v>
      </c>
      <c r="D156" s="12">
        <v>623723</v>
      </c>
      <c r="E156" s="2">
        <v>415098.06346269994</v>
      </c>
      <c r="F156" s="12">
        <v>1143251</v>
      </c>
      <c r="G156" s="2">
        <v>539429.7681935</v>
      </c>
    </row>
    <row r="157" spans="2:7" x14ac:dyDescent="0.25">
      <c r="B157" s="10">
        <v>153</v>
      </c>
      <c r="C157" s="11" t="s">
        <v>213</v>
      </c>
      <c r="D157" s="12">
        <v>18466</v>
      </c>
      <c r="E157" s="2">
        <v>23012.708546799997</v>
      </c>
      <c r="F157" s="12">
        <v>45985</v>
      </c>
      <c r="G157" s="2">
        <v>26372.948955700002</v>
      </c>
    </row>
    <row r="158" spans="2:7" x14ac:dyDescent="0.25">
      <c r="B158" s="10">
        <v>154</v>
      </c>
      <c r="C158" s="11" t="s">
        <v>139</v>
      </c>
      <c r="D158" s="12">
        <v>4452</v>
      </c>
      <c r="E158" s="2">
        <v>10143.9967521</v>
      </c>
      <c r="F158" s="12">
        <v>8621</v>
      </c>
      <c r="G158" s="2">
        <v>3854.6950955000002</v>
      </c>
    </row>
    <row r="159" spans="2:7" x14ac:dyDescent="0.25">
      <c r="B159" s="10">
        <v>155</v>
      </c>
      <c r="C159" s="11" t="s">
        <v>431</v>
      </c>
      <c r="D159" s="12">
        <v>28037</v>
      </c>
      <c r="E159" s="2">
        <v>35056.245298400005</v>
      </c>
      <c r="F159" s="12">
        <v>79738</v>
      </c>
      <c r="G159" s="2">
        <v>25408.933474499998</v>
      </c>
    </row>
    <row r="160" spans="2:7" x14ac:dyDescent="0.25">
      <c r="B160" s="10">
        <v>156</v>
      </c>
      <c r="C160" s="11" t="s">
        <v>140</v>
      </c>
      <c r="D160" s="12">
        <v>1768</v>
      </c>
      <c r="E160" s="2">
        <v>90655.154077099985</v>
      </c>
      <c r="F160" s="12">
        <v>125</v>
      </c>
      <c r="G160" s="2">
        <v>1648.1030306</v>
      </c>
    </row>
    <row r="161" spans="2:7" x14ac:dyDescent="0.25">
      <c r="B161" s="10">
        <v>157</v>
      </c>
      <c r="C161" s="11" t="s">
        <v>141</v>
      </c>
      <c r="D161" s="12">
        <v>69076</v>
      </c>
      <c r="E161" s="2">
        <v>236630.68990950001</v>
      </c>
      <c r="F161" s="12">
        <v>54574</v>
      </c>
      <c r="G161" s="2">
        <v>83957.667095500001</v>
      </c>
    </row>
    <row r="162" spans="2:7" x14ac:dyDescent="0.25">
      <c r="B162" s="10">
        <v>158</v>
      </c>
      <c r="C162" s="11" t="s">
        <v>142</v>
      </c>
      <c r="D162" s="12">
        <v>309008</v>
      </c>
      <c r="E162" s="2">
        <v>253769.0629475</v>
      </c>
      <c r="F162" s="12">
        <v>551718</v>
      </c>
      <c r="G162" s="2">
        <v>270932.41227849998</v>
      </c>
    </row>
    <row r="163" spans="2:7" x14ac:dyDescent="0.25">
      <c r="B163" s="10">
        <v>159</v>
      </c>
      <c r="C163" s="11" t="s">
        <v>143</v>
      </c>
      <c r="D163" s="12">
        <v>5081</v>
      </c>
      <c r="E163" s="2">
        <v>2240.686166</v>
      </c>
      <c r="F163" s="12">
        <v>11288</v>
      </c>
      <c r="G163" s="2">
        <v>5844.0443240999994</v>
      </c>
    </row>
    <row r="164" spans="2:7" x14ac:dyDescent="0.25">
      <c r="B164" s="10">
        <v>160</v>
      </c>
      <c r="C164" s="11" t="s">
        <v>144</v>
      </c>
      <c r="D164" s="12">
        <v>34559</v>
      </c>
      <c r="E164" s="2">
        <v>164586.2945629</v>
      </c>
      <c r="F164" s="12">
        <v>22689</v>
      </c>
      <c r="G164" s="2">
        <v>179701.47261419997</v>
      </c>
    </row>
    <row r="165" spans="2:7" x14ac:dyDescent="0.25">
      <c r="B165" s="10">
        <v>161</v>
      </c>
      <c r="C165" s="11" t="s">
        <v>145</v>
      </c>
      <c r="D165" s="12">
        <v>21102</v>
      </c>
      <c r="E165" s="2">
        <v>16954.653717900001</v>
      </c>
      <c r="F165" s="12">
        <v>33950</v>
      </c>
      <c r="G165" s="2">
        <v>12579.2174364</v>
      </c>
    </row>
    <row r="166" spans="2:7" x14ac:dyDescent="0.25">
      <c r="B166" s="10">
        <v>162</v>
      </c>
      <c r="C166" s="11" t="s">
        <v>429</v>
      </c>
      <c r="D166" s="12">
        <v>12024</v>
      </c>
      <c r="E166" s="2">
        <v>32753.264107300001</v>
      </c>
      <c r="F166" s="12">
        <v>5947</v>
      </c>
      <c r="G166" s="2">
        <v>36905.262683400004</v>
      </c>
    </row>
    <row r="167" spans="2:7" x14ac:dyDescent="0.25">
      <c r="B167" s="10">
        <v>163</v>
      </c>
      <c r="C167" s="11" t="s">
        <v>146</v>
      </c>
      <c r="D167" s="12">
        <v>7470</v>
      </c>
      <c r="E167" s="2">
        <v>5310.6808501999994</v>
      </c>
      <c r="F167" s="12">
        <v>36848</v>
      </c>
      <c r="G167" s="2">
        <v>13310.392598</v>
      </c>
    </row>
    <row r="168" spans="2:7" x14ac:dyDescent="0.25">
      <c r="B168" s="10">
        <v>164</v>
      </c>
      <c r="C168" s="11" t="s">
        <v>212</v>
      </c>
      <c r="D168" s="12">
        <v>5009</v>
      </c>
      <c r="E168" s="2">
        <v>3946.8743850999999</v>
      </c>
      <c r="F168" s="12">
        <v>11599</v>
      </c>
      <c r="G168" s="2">
        <v>5322.7055467999999</v>
      </c>
    </row>
    <row r="169" spans="2:7" x14ac:dyDescent="0.25">
      <c r="B169" s="10">
        <v>165</v>
      </c>
      <c r="C169" s="11" t="s">
        <v>439</v>
      </c>
      <c r="D169" s="12">
        <v>10978</v>
      </c>
      <c r="E169" s="2">
        <v>11775.199902100001</v>
      </c>
      <c r="F169" s="12">
        <v>20996</v>
      </c>
      <c r="G169" s="2">
        <v>11470.1794577</v>
      </c>
    </row>
    <row r="170" spans="2:7" x14ac:dyDescent="0.25">
      <c r="B170" s="10">
        <v>166</v>
      </c>
      <c r="C170" s="11" t="s">
        <v>147</v>
      </c>
      <c r="D170" s="12">
        <v>1750</v>
      </c>
      <c r="E170" s="2">
        <v>5576.442079299999</v>
      </c>
      <c r="F170" s="12">
        <v>3718</v>
      </c>
      <c r="G170" s="2">
        <v>1459.3053816999998</v>
      </c>
    </row>
    <row r="171" spans="2:7" x14ac:dyDescent="0.25">
      <c r="B171" s="10">
        <v>167</v>
      </c>
      <c r="C171" s="11" t="s">
        <v>219</v>
      </c>
      <c r="D171" s="12">
        <v>3786</v>
      </c>
      <c r="E171" s="2">
        <v>3084.3108122000003</v>
      </c>
      <c r="F171" s="12">
        <v>1975</v>
      </c>
      <c r="G171" s="2">
        <v>1245.277216</v>
      </c>
    </row>
    <row r="172" spans="2:7" x14ac:dyDescent="0.25">
      <c r="B172" s="10">
        <v>168</v>
      </c>
      <c r="C172" s="11" t="s">
        <v>148</v>
      </c>
      <c r="D172" s="12">
        <v>4061</v>
      </c>
      <c r="E172" s="2">
        <v>82693.083266200003</v>
      </c>
      <c r="F172" s="12">
        <v>916</v>
      </c>
      <c r="G172" s="2">
        <v>14303.248676300002</v>
      </c>
    </row>
    <row r="173" spans="2:7" x14ac:dyDescent="0.25">
      <c r="B173" s="10">
        <v>169</v>
      </c>
      <c r="C173" s="11" t="s">
        <v>149</v>
      </c>
      <c r="D173" s="12">
        <v>13330</v>
      </c>
      <c r="E173" s="2">
        <v>14340.8808467</v>
      </c>
      <c r="F173" s="12">
        <v>22173</v>
      </c>
      <c r="G173" s="2">
        <v>13097.2326335</v>
      </c>
    </row>
    <row r="174" spans="2:7" x14ac:dyDescent="0.25">
      <c r="B174" s="10">
        <v>170</v>
      </c>
      <c r="C174" s="11" t="s">
        <v>150</v>
      </c>
      <c r="D174" s="12">
        <v>1339262</v>
      </c>
      <c r="E174" s="2">
        <v>795346.03945809999</v>
      </c>
      <c r="F174" s="12">
        <v>2007860</v>
      </c>
      <c r="G174" s="2">
        <v>868124.65658780001</v>
      </c>
    </row>
    <row r="175" spans="2:7" x14ac:dyDescent="0.25">
      <c r="B175" s="10">
        <v>171</v>
      </c>
      <c r="C175" s="11" t="s">
        <v>151</v>
      </c>
      <c r="D175" s="12">
        <v>1474</v>
      </c>
      <c r="E175" s="2">
        <v>2537.3029520999999</v>
      </c>
      <c r="F175" s="12">
        <v>2963</v>
      </c>
      <c r="G175" s="2">
        <v>971.32589499999995</v>
      </c>
    </row>
    <row r="176" spans="2:7" x14ac:dyDescent="0.25">
      <c r="B176" s="10">
        <v>172</v>
      </c>
      <c r="C176" s="11" t="s">
        <v>152</v>
      </c>
      <c r="D176" s="12">
        <v>5580342</v>
      </c>
      <c r="E176" s="2">
        <v>6174310.9352909001</v>
      </c>
      <c r="F176" s="12">
        <v>1648292</v>
      </c>
      <c r="G176" s="2">
        <v>7840632.1053328002</v>
      </c>
    </row>
    <row r="177" spans="2:7" x14ac:dyDescent="0.25">
      <c r="B177" s="10">
        <v>173</v>
      </c>
      <c r="C177" s="11" t="s">
        <v>153</v>
      </c>
      <c r="D177" s="12">
        <v>26766015</v>
      </c>
      <c r="E177" s="2">
        <v>31677313.480402298</v>
      </c>
      <c r="F177" s="12">
        <v>117963056</v>
      </c>
      <c r="G177" s="2">
        <v>47038761.730728202</v>
      </c>
    </row>
    <row r="178" spans="2:7" x14ac:dyDescent="0.25">
      <c r="B178" s="10">
        <v>174</v>
      </c>
      <c r="C178" s="11" t="s">
        <v>154</v>
      </c>
      <c r="D178" s="12">
        <v>8784</v>
      </c>
      <c r="E178" s="2">
        <v>9534.4697761999996</v>
      </c>
      <c r="F178" s="12">
        <v>6133</v>
      </c>
      <c r="G178" s="2">
        <v>5167.7217251000002</v>
      </c>
    </row>
    <row r="179" spans="2:7" x14ac:dyDescent="0.25">
      <c r="B179" s="10">
        <v>175</v>
      </c>
      <c r="C179" s="11" t="s">
        <v>155</v>
      </c>
      <c r="D179" s="12">
        <v>37665</v>
      </c>
      <c r="E179" s="2">
        <v>144727.44744629998</v>
      </c>
      <c r="F179" s="12">
        <v>7259</v>
      </c>
      <c r="G179" s="2">
        <v>359342.93742620002</v>
      </c>
    </row>
    <row r="180" spans="2:7" x14ac:dyDescent="0.25">
      <c r="B180" s="10">
        <v>176</v>
      </c>
      <c r="C180" s="11" t="s">
        <v>438</v>
      </c>
      <c r="D180" s="12">
        <v>33499</v>
      </c>
      <c r="E180" s="2">
        <v>25454.8297183</v>
      </c>
      <c r="F180" s="12">
        <v>71253</v>
      </c>
      <c r="G180" s="2">
        <v>30970.906423100001</v>
      </c>
    </row>
    <row r="181" spans="2:7" x14ac:dyDescent="0.25">
      <c r="B181" s="10">
        <v>177</v>
      </c>
      <c r="C181" s="11" t="s">
        <v>156</v>
      </c>
      <c r="D181" s="12">
        <v>26189</v>
      </c>
      <c r="E181" s="2">
        <v>25111.558031199998</v>
      </c>
      <c r="F181" s="12">
        <v>30959</v>
      </c>
      <c r="G181" s="2">
        <v>13653.859221800001</v>
      </c>
    </row>
    <row r="182" spans="2:7" x14ac:dyDescent="0.25">
      <c r="B182" s="10">
        <v>178</v>
      </c>
      <c r="C182" s="11" t="s">
        <v>157</v>
      </c>
      <c r="D182" s="12">
        <v>58970</v>
      </c>
      <c r="E182" s="2">
        <v>43622.898117200006</v>
      </c>
      <c r="F182" s="12">
        <v>94422</v>
      </c>
      <c r="G182" s="2">
        <v>45668.2335045</v>
      </c>
    </row>
    <row r="183" spans="2:7" x14ac:dyDescent="0.25">
      <c r="B183" s="10">
        <v>179</v>
      </c>
      <c r="C183" s="11" t="s">
        <v>158</v>
      </c>
      <c r="D183" s="12">
        <v>24730</v>
      </c>
      <c r="E183" s="2">
        <v>53221.362871400001</v>
      </c>
      <c r="F183" s="12">
        <v>56931</v>
      </c>
      <c r="G183" s="2">
        <v>31761.730356799999</v>
      </c>
    </row>
    <row r="184" spans="2:7" x14ac:dyDescent="0.25">
      <c r="B184" s="10">
        <v>180</v>
      </c>
      <c r="C184" s="11" t="s">
        <v>159</v>
      </c>
      <c r="D184" s="12">
        <v>49961</v>
      </c>
      <c r="E184" s="2">
        <v>21655.4977234</v>
      </c>
      <c r="F184" s="12">
        <v>49074</v>
      </c>
      <c r="G184" s="2">
        <v>26447.129224200002</v>
      </c>
    </row>
    <row r="185" spans="2:7" x14ac:dyDescent="0.25">
      <c r="B185" s="10">
        <v>181</v>
      </c>
      <c r="C185" s="11" t="s">
        <v>160</v>
      </c>
      <c r="D185" s="12">
        <v>155618</v>
      </c>
      <c r="E185" s="2">
        <v>37568.382973400003</v>
      </c>
      <c r="F185" s="12">
        <v>217122</v>
      </c>
      <c r="G185" s="2">
        <v>77683.727631300004</v>
      </c>
    </row>
    <row r="186" spans="2:7" x14ac:dyDescent="0.25">
      <c r="B186" s="10">
        <v>182</v>
      </c>
      <c r="C186" s="11" t="s">
        <v>161</v>
      </c>
      <c r="D186" s="12">
        <v>571555</v>
      </c>
      <c r="E186" s="2">
        <v>364177.88877989998</v>
      </c>
      <c r="F186" s="12">
        <v>1476543</v>
      </c>
      <c r="G186" s="2">
        <v>617789.83846339991</v>
      </c>
    </row>
    <row r="187" spans="2:7" x14ac:dyDescent="0.25">
      <c r="B187" s="10">
        <v>183</v>
      </c>
      <c r="C187" s="11" t="s">
        <v>162</v>
      </c>
      <c r="D187" s="12">
        <v>45055</v>
      </c>
      <c r="E187" s="2">
        <v>30353.2422525</v>
      </c>
      <c r="F187" s="12">
        <v>263611</v>
      </c>
      <c r="G187" s="2">
        <v>53563.151406499994</v>
      </c>
    </row>
    <row r="188" spans="2:7" x14ac:dyDescent="0.25">
      <c r="B188" s="10">
        <v>184</v>
      </c>
      <c r="C188" s="11" t="s">
        <v>163</v>
      </c>
      <c r="D188" s="12">
        <v>4011</v>
      </c>
      <c r="E188" s="2">
        <v>1829.4945389</v>
      </c>
      <c r="F188" s="12">
        <v>3857</v>
      </c>
      <c r="G188" s="2">
        <v>2988.2832801999998</v>
      </c>
    </row>
    <row r="189" spans="2:7" x14ac:dyDescent="0.25">
      <c r="B189" s="10">
        <v>185</v>
      </c>
      <c r="C189" s="11" t="s">
        <v>164</v>
      </c>
      <c r="D189" s="12">
        <v>18459</v>
      </c>
      <c r="E189" s="2">
        <v>11186.550526700001</v>
      </c>
      <c r="F189" s="12">
        <v>59746</v>
      </c>
      <c r="G189" s="2">
        <v>14421.43456</v>
      </c>
    </row>
    <row r="190" spans="2:7" x14ac:dyDescent="0.25">
      <c r="B190" s="10">
        <v>186</v>
      </c>
      <c r="C190" s="11" t="s">
        <v>165</v>
      </c>
      <c r="D190" s="12">
        <v>29096</v>
      </c>
      <c r="E190" s="2">
        <v>26453.882071</v>
      </c>
      <c r="F190" s="12">
        <v>138781</v>
      </c>
      <c r="G190" s="2">
        <v>24971.8992363</v>
      </c>
    </row>
    <row r="191" spans="2:7" x14ac:dyDescent="0.25">
      <c r="B191" s="10">
        <v>187</v>
      </c>
      <c r="C191" s="11" t="s">
        <v>166</v>
      </c>
      <c r="D191" s="12">
        <v>148480</v>
      </c>
      <c r="E191" s="2">
        <v>84861.682538100009</v>
      </c>
      <c r="F191" s="12">
        <v>387363</v>
      </c>
      <c r="G191" s="2">
        <v>160117.25831400001</v>
      </c>
    </row>
    <row r="192" spans="2:7" x14ac:dyDescent="0.25">
      <c r="B192" s="10">
        <v>188</v>
      </c>
      <c r="C192" s="11" t="s">
        <v>167</v>
      </c>
      <c r="D192" s="12">
        <v>19007</v>
      </c>
      <c r="E192" s="2">
        <v>14958.3844195</v>
      </c>
      <c r="F192" s="12">
        <v>50529</v>
      </c>
      <c r="G192" s="2">
        <v>29167.711150100004</v>
      </c>
    </row>
    <row r="193" spans="2:7" x14ac:dyDescent="0.25">
      <c r="B193" s="10">
        <v>189</v>
      </c>
      <c r="C193" s="11" t="s">
        <v>214</v>
      </c>
      <c r="D193" s="12">
        <v>10043</v>
      </c>
      <c r="E193" s="2">
        <v>30440.306544800002</v>
      </c>
      <c r="F193" s="12">
        <v>25862</v>
      </c>
      <c r="G193" s="2">
        <v>12401.8657198</v>
      </c>
    </row>
    <row r="194" spans="2:7" x14ac:dyDescent="0.25">
      <c r="B194" s="10">
        <v>190</v>
      </c>
      <c r="C194" s="11" t="s">
        <v>168</v>
      </c>
      <c r="D194" s="12">
        <v>2286</v>
      </c>
      <c r="E194" s="2">
        <v>1254.7062118000001</v>
      </c>
      <c r="F194" s="12">
        <v>2828</v>
      </c>
      <c r="G194" s="2">
        <v>1658.4908990000001</v>
      </c>
    </row>
    <row r="195" spans="2:7" x14ac:dyDescent="0.25">
      <c r="B195" s="10">
        <v>191</v>
      </c>
      <c r="C195" s="11" t="s">
        <v>220</v>
      </c>
      <c r="D195" s="12">
        <v>14006</v>
      </c>
      <c r="E195" s="2">
        <v>9279.5010591999999</v>
      </c>
      <c r="F195" s="12">
        <v>2971</v>
      </c>
      <c r="G195" s="2">
        <v>4243.8339549000002</v>
      </c>
    </row>
    <row r="196" spans="2:7" x14ac:dyDescent="0.25">
      <c r="B196" s="10">
        <v>192</v>
      </c>
      <c r="C196" s="11" t="s">
        <v>169</v>
      </c>
      <c r="D196" s="12">
        <v>31633</v>
      </c>
      <c r="E196" s="2">
        <v>45275.5192092</v>
      </c>
      <c r="F196" s="12">
        <v>49272</v>
      </c>
      <c r="G196" s="2">
        <v>41777.298955999999</v>
      </c>
    </row>
    <row r="197" spans="2:7" x14ac:dyDescent="0.25">
      <c r="B197" s="10">
        <v>193</v>
      </c>
      <c r="C197" s="11" t="s">
        <v>170</v>
      </c>
      <c r="D197" s="12">
        <v>8135</v>
      </c>
      <c r="E197" s="2">
        <v>11562.6114048</v>
      </c>
      <c r="F197" s="12">
        <v>32118</v>
      </c>
      <c r="G197" s="2">
        <v>24069.0695633</v>
      </c>
    </row>
    <row r="198" spans="2:7" x14ac:dyDescent="0.25">
      <c r="B198" s="10">
        <v>194</v>
      </c>
      <c r="C198" s="11" t="s">
        <v>440</v>
      </c>
      <c r="D198" s="12">
        <v>8169</v>
      </c>
      <c r="E198" s="2">
        <v>3635.1342563999997</v>
      </c>
      <c r="F198" s="12">
        <v>77403</v>
      </c>
      <c r="G198" s="2">
        <v>25605.380808499998</v>
      </c>
    </row>
    <row r="199" spans="2:7" x14ac:dyDescent="0.25">
      <c r="B199" s="10">
        <v>195</v>
      </c>
      <c r="C199" s="11" t="s">
        <v>171</v>
      </c>
      <c r="D199" s="12">
        <v>230866</v>
      </c>
      <c r="E199" s="2">
        <v>188615.55529080002</v>
      </c>
      <c r="F199" s="12">
        <v>373081</v>
      </c>
      <c r="G199" s="2">
        <v>204498.23951109999</v>
      </c>
    </row>
    <row r="200" spans="2:7" x14ac:dyDescent="0.25">
      <c r="B200" s="10">
        <v>196</v>
      </c>
      <c r="C200" s="11" t="s">
        <v>172</v>
      </c>
      <c r="D200" s="12">
        <v>1530</v>
      </c>
      <c r="E200" s="2">
        <v>26422.447967199998</v>
      </c>
      <c r="F200" s="12">
        <v>3049</v>
      </c>
      <c r="G200" s="2">
        <v>3876.6865425000001</v>
      </c>
    </row>
    <row r="201" spans="2:7" x14ac:dyDescent="0.25">
      <c r="B201" s="10">
        <v>197</v>
      </c>
      <c r="C201" s="11" t="s">
        <v>173</v>
      </c>
      <c r="D201" s="12">
        <v>7014</v>
      </c>
      <c r="E201" s="2">
        <v>4188.8910199000002</v>
      </c>
      <c r="F201" s="12">
        <v>19755</v>
      </c>
      <c r="G201" s="2">
        <v>9159.8904469000008</v>
      </c>
    </row>
    <row r="202" spans="2:7" x14ac:dyDescent="0.25">
      <c r="B202" s="10">
        <v>198</v>
      </c>
      <c r="C202" s="11" t="s">
        <v>174</v>
      </c>
      <c r="D202" s="12">
        <v>43649</v>
      </c>
      <c r="E202" s="2">
        <v>16324.143148900001</v>
      </c>
      <c r="F202" s="12">
        <v>86081</v>
      </c>
      <c r="G202" s="2">
        <v>27075.723884999999</v>
      </c>
    </row>
    <row r="203" spans="2:7" x14ac:dyDescent="0.25">
      <c r="B203" s="10">
        <v>199</v>
      </c>
      <c r="C203" s="11" t="s">
        <v>175</v>
      </c>
      <c r="D203" s="12">
        <v>4190</v>
      </c>
      <c r="E203" s="2">
        <v>2122.7299911999999</v>
      </c>
      <c r="F203" s="12">
        <v>16991</v>
      </c>
      <c r="G203" s="2">
        <v>5554.6342304999998</v>
      </c>
    </row>
    <row r="204" spans="2:7" x14ac:dyDescent="0.25">
      <c r="B204" s="10">
        <v>200</v>
      </c>
      <c r="C204" s="11" t="s">
        <v>176</v>
      </c>
      <c r="D204" s="12">
        <v>92560</v>
      </c>
      <c r="E204" s="2">
        <v>49623.318137800001</v>
      </c>
      <c r="F204" s="12">
        <v>83376</v>
      </c>
      <c r="G204" s="2">
        <v>58256.077942700002</v>
      </c>
    </row>
    <row r="205" spans="2:7" x14ac:dyDescent="0.25">
      <c r="B205" s="10">
        <v>201</v>
      </c>
      <c r="C205" s="11" t="s">
        <v>215</v>
      </c>
      <c r="D205" s="12">
        <v>2041</v>
      </c>
      <c r="E205" s="2">
        <v>2048.7275511000003</v>
      </c>
      <c r="F205" s="12">
        <v>2624</v>
      </c>
      <c r="G205" s="2">
        <v>1335.7711515999999</v>
      </c>
    </row>
    <row r="206" spans="2:7" x14ac:dyDescent="0.25">
      <c r="B206" s="10">
        <v>202</v>
      </c>
      <c r="C206" s="11" t="s">
        <v>177</v>
      </c>
      <c r="D206" s="12">
        <v>1</v>
      </c>
      <c r="E206" s="2">
        <v>0.20494999999999999</v>
      </c>
      <c r="F206" s="12">
        <v>6</v>
      </c>
      <c r="G206" s="2">
        <v>4.5656800000000004</v>
      </c>
    </row>
    <row r="207" spans="2:7" x14ac:dyDescent="0.25">
      <c r="B207" s="10">
        <v>203</v>
      </c>
      <c r="C207" s="11" t="s">
        <v>424</v>
      </c>
      <c r="D207" s="12">
        <v>7868</v>
      </c>
      <c r="E207" s="2">
        <v>6060.7079137999999</v>
      </c>
      <c r="F207" s="12">
        <v>22491</v>
      </c>
      <c r="G207" s="2">
        <v>17421.072999799999</v>
      </c>
    </row>
    <row r="208" spans="2:7" x14ac:dyDescent="0.25">
      <c r="B208" s="10">
        <v>204</v>
      </c>
      <c r="C208" s="11" t="s">
        <v>441</v>
      </c>
      <c r="D208" s="12">
        <v>1481</v>
      </c>
      <c r="E208" s="2">
        <v>1703.8300599000002</v>
      </c>
      <c r="F208" s="12">
        <v>8037</v>
      </c>
      <c r="G208" s="2">
        <v>1561.0825156999999</v>
      </c>
    </row>
    <row r="209" spans="2:7" x14ac:dyDescent="0.25">
      <c r="B209" s="10">
        <v>205</v>
      </c>
      <c r="C209" s="11" t="s">
        <v>178</v>
      </c>
      <c r="D209" s="12">
        <v>18148</v>
      </c>
      <c r="E209" s="2">
        <v>9674.0227601999995</v>
      </c>
      <c r="F209" s="12">
        <v>32568</v>
      </c>
      <c r="G209" s="2">
        <v>13541.709221099998</v>
      </c>
    </row>
    <row r="210" spans="2:7" x14ac:dyDescent="0.25">
      <c r="B210" s="10">
        <v>206</v>
      </c>
      <c r="C210" s="11" t="s">
        <v>179</v>
      </c>
      <c r="D210" s="12">
        <v>11281</v>
      </c>
      <c r="E210" s="2">
        <v>5758.5914773000004</v>
      </c>
      <c r="F210" s="12">
        <v>20209</v>
      </c>
      <c r="G210" s="2">
        <v>11573.937789000001</v>
      </c>
    </row>
    <row r="211" spans="2:7" x14ac:dyDescent="0.25">
      <c r="B211" s="10">
        <v>207</v>
      </c>
      <c r="C211" s="11" t="s">
        <v>180</v>
      </c>
      <c r="D211" s="12">
        <v>18441</v>
      </c>
      <c r="E211" s="2">
        <v>19290.783654700001</v>
      </c>
      <c r="F211" s="12">
        <v>10555</v>
      </c>
      <c r="G211" s="2">
        <v>8447.0559599000007</v>
      </c>
    </row>
    <row r="212" spans="2:7" x14ac:dyDescent="0.25">
      <c r="B212" s="10">
        <v>208</v>
      </c>
      <c r="C212" s="11" t="s">
        <v>181</v>
      </c>
      <c r="D212" s="12">
        <v>5214</v>
      </c>
      <c r="E212" s="2">
        <v>6192.0817373999998</v>
      </c>
      <c r="F212" s="12">
        <v>6798</v>
      </c>
      <c r="G212" s="2">
        <v>4958.9252704999999</v>
      </c>
    </row>
    <row r="213" spans="2:7" x14ac:dyDescent="0.25">
      <c r="B213" s="10">
        <v>209</v>
      </c>
      <c r="C213" s="11" t="s">
        <v>182</v>
      </c>
      <c r="D213" s="12">
        <v>62741</v>
      </c>
      <c r="E213" s="2">
        <v>18897.741853800002</v>
      </c>
      <c r="F213" s="12">
        <v>582018</v>
      </c>
      <c r="G213" s="2">
        <v>31220.842011700002</v>
      </c>
    </row>
    <row r="214" spans="2:7" x14ac:dyDescent="0.25">
      <c r="B214" s="10">
        <v>210</v>
      </c>
      <c r="C214" s="11" t="s">
        <v>183</v>
      </c>
      <c r="D214" s="12">
        <v>6155</v>
      </c>
      <c r="E214" s="2">
        <v>3893.2482073000001</v>
      </c>
      <c r="F214" s="12">
        <v>8641</v>
      </c>
      <c r="G214" s="2">
        <v>2480.8994765000002</v>
      </c>
    </row>
    <row r="215" spans="2:7" x14ac:dyDescent="0.25">
      <c r="B215" s="10">
        <v>211</v>
      </c>
      <c r="C215" s="11" t="s">
        <v>184</v>
      </c>
      <c r="D215" s="12">
        <v>1625</v>
      </c>
      <c r="E215" s="2">
        <v>3745.4198933999996</v>
      </c>
      <c r="F215" s="12">
        <v>1895</v>
      </c>
      <c r="G215" s="2">
        <v>985.91621840000005</v>
      </c>
    </row>
    <row r="216" spans="2:7" x14ac:dyDescent="0.25">
      <c r="B216" s="10">
        <v>212</v>
      </c>
      <c r="C216" s="11" t="s">
        <v>185</v>
      </c>
      <c r="D216" s="12">
        <v>45114</v>
      </c>
      <c r="E216" s="2">
        <v>41811.111289200002</v>
      </c>
      <c r="F216" s="12">
        <v>178252</v>
      </c>
      <c r="G216" s="2">
        <v>32789.234914699999</v>
      </c>
    </row>
    <row r="217" spans="2:7" x14ac:dyDescent="0.25">
      <c r="B217" s="10">
        <v>213</v>
      </c>
      <c r="C217" s="11" t="s">
        <v>186</v>
      </c>
      <c r="D217" s="12">
        <v>9313</v>
      </c>
      <c r="E217" s="2">
        <v>5254.2586052999995</v>
      </c>
      <c r="F217" s="12">
        <v>10426</v>
      </c>
      <c r="G217" s="2">
        <v>5137.8719797000003</v>
      </c>
    </row>
    <row r="218" spans="2:7" x14ac:dyDescent="0.25">
      <c r="B218" s="10">
        <v>214</v>
      </c>
      <c r="C218" s="11" t="s">
        <v>187</v>
      </c>
      <c r="D218" s="12">
        <v>10298</v>
      </c>
      <c r="E218" s="2">
        <v>6615.2718941999992</v>
      </c>
      <c r="F218" s="12">
        <v>43093</v>
      </c>
      <c r="G218" s="2">
        <v>17243.1465608</v>
      </c>
    </row>
    <row r="219" spans="2:7" x14ac:dyDescent="0.25">
      <c r="B219" s="10">
        <v>215</v>
      </c>
      <c r="C219" s="11" t="s">
        <v>188</v>
      </c>
      <c r="D219" s="12">
        <v>7566</v>
      </c>
      <c r="E219" s="2">
        <v>2435.9117791999997</v>
      </c>
      <c r="F219" s="12">
        <v>10889</v>
      </c>
      <c r="G219" s="2">
        <v>6641.5236342999997</v>
      </c>
    </row>
    <row r="220" spans="2:7" x14ac:dyDescent="0.25">
      <c r="B220" s="10">
        <v>216</v>
      </c>
      <c r="C220" s="11" t="s">
        <v>442</v>
      </c>
      <c r="D220" s="12">
        <v>10322</v>
      </c>
      <c r="E220" s="2">
        <v>4193.0950114999996</v>
      </c>
      <c r="F220" s="12">
        <v>17259</v>
      </c>
      <c r="G220" s="2">
        <v>7673.1611340999998</v>
      </c>
    </row>
    <row r="221" spans="2:7" x14ac:dyDescent="0.25">
      <c r="B221" s="10">
        <v>217</v>
      </c>
      <c r="C221" s="11" t="s">
        <v>189</v>
      </c>
      <c r="D221" s="12">
        <v>7106</v>
      </c>
      <c r="E221" s="2">
        <v>3684.0791847000005</v>
      </c>
      <c r="F221" s="12">
        <v>6864</v>
      </c>
      <c r="G221" s="2">
        <v>3890.0359952999997</v>
      </c>
    </row>
    <row r="222" spans="2:7" x14ac:dyDescent="0.25">
      <c r="B222" s="10">
        <v>218</v>
      </c>
      <c r="C222" s="11" t="s">
        <v>190</v>
      </c>
      <c r="D222" s="12">
        <v>1059717</v>
      </c>
      <c r="E222" s="2">
        <v>675427.18356949999</v>
      </c>
      <c r="F222" s="12">
        <v>6017176</v>
      </c>
      <c r="G222" s="2">
        <v>1472248.2315992999</v>
      </c>
    </row>
    <row r="223" spans="2:7" x14ac:dyDescent="0.25">
      <c r="B223" s="10">
        <v>219</v>
      </c>
      <c r="C223" s="11" t="s">
        <v>191</v>
      </c>
      <c r="D223" s="12">
        <v>104794</v>
      </c>
      <c r="E223" s="2">
        <v>64715.100015399999</v>
      </c>
      <c r="F223" s="12">
        <v>579675</v>
      </c>
      <c r="G223" s="2">
        <v>204411.4758557</v>
      </c>
    </row>
    <row r="224" spans="2:7" x14ac:dyDescent="0.25">
      <c r="B224" s="10">
        <v>220</v>
      </c>
      <c r="C224" s="11" t="s">
        <v>192</v>
      </c>
      <c r="D224" s="12">
        <v>6215346</v>
      </c>
      <c r="E224" s="2">
        <v>4090438.8957540998</v>
      </c>
      <c r="F224" s="12">
        <v>26150648</v>
      </c>
      <c r="G224" s="2">
        <v>9315144.8696711995</v>
      </c>
    </row>
    <row r="225" spans="2:7" x14ac:dyDescent="0.25">
      <c r="B225" s="10">
        <v>221</v>
      </c>
      <c r="C225" s="11" t="s">
        <v>193</v>
      </c>
      <c r="D225" s="12">
        <v>105</v>
      </c>
      <c r="E225" s="2">
        <v>345.7983681</v>
      </c>
      <c r="F225" s="12">
        <v>29</v>
      </c>
      <c r="G225" s="2">
        <v>16165.0465532</v>
      </c>
    </row>
    <row r="226" spans="2:7" x14ac:dyDescent="0.25">
      <c r="B226" s="10">
        <v>222</v>
      </c>
      <c r="C226" s="11" t="s">
        <v>194</v>
      </c>
      <c r="D226" s="12">
        <v>129969</v>
      </c>
      <c r="E226" s="2">
        <v>100283.3307568</v>
      </c>
      <c r="F226" s="12">
        <v>113763</v>
      </c>
      <c r="G226" s="2">
        <v>53841.976964200003</v>
      </c>
    </row>
    <row r="227" spans="2:7" x14ac:dyDescent="0.25">
      <c r="B227" s="10">
        <v>223</v>
      </c>
      <c r="C227" s="11" t="s">
        <v>195</v>
      </c>
      <c r="D227" s="12">
        <v>156444</v>
      </c>
      <c r="E227" s="2">
        <v>160095.4639606</v>
      </c>
      <c r="F227" s="12">
        <v>183363</v>
      </c>
      <c r="G227" s="2">
        <v>96380.299279500003</v>
      </c>
    </row>
    <row r="228" spans="2:7" x14ac:dyDescent="0.25">
      <c r="B228" s="10">
        <v>224</v>
      </c>
      <c r="C228" s="11" t="s">
        <v>443</v>
      </c>
      <c r="D228" s="12">
        <v>7249</v>
      </c>
      <c r="E228" s="2">
        <v>4116.4939808999998</v>
      </c>
      <c r="F228" s="12">
        <v>14194</v>
      </c>
      <c r="G228" s="2">
        <v>3665.2789897000002</v>
      </c>
    </row>
    <row r="229" spans="2:7" x14ac:dyDescent="0.25">
      <c r="B229" s="10">
        <v>225</v>
      </c>
      <c r="C229" s="11" t="s">
        <v>196</v>
      </c>
      <c r="D229" s="12">
        <v>5355</v>
      </c>
      <c r="E229" s="2">
        <v>2973.1918651000001</v>
      </c>
      <c r="F229" s="12">
        <v>38532</v>
      </c>
      <c r="G229" s="2">
        <v>11458.000504400001</v>
      </c>
    </row>
    <row r="230" spans="2:7" x14ac:dyDescent="0.25">
      <c r="B230" s="10">
        <v>226</v>
      </c>
      <c r="C230" s="11" t="s">
        <v>197</v>
      </c>
      <c r="D230" s="12">
        <v>60975</v>
      </c>
      <c r="E230" s="2">
        <v>23969.402689800001</v>
      </c>
      <c r="F230" s="12">
        <v>201826</v>
      </c>
      <c r="G230" s="2">
        <v>180547.38606009999</v>
      </c>
    </row>
    <row r="231" spans="2:7" x14ac:dyDescent="0.25">
      <c r="B231" s="10">
        <v>227</v>
      </c>
      <c r="C231" s="11" t="s">
        <v>198</v>
      </c>
      <c r="D231" s="12">
        <v>12520</v>
      </c>
      <c r="E231" s="2">
        <v>36512.362972800001</v>
      </c>
      <c r="F231" s="12">
        <v>3193</v>
      </c>
      <c r="G231" s="2">
        <v>53398.774658599999</v>
      </c>
    </row>
    <row r="232" spans="2:7" x14ac:dyDescent="0.25">
      <c r="B232" s="10">
        <v>228</v>
      </c>
      <c r="C232" s="11" t="s">
        <v>199</v>
      </c>
      <c r="D232" s="12">
        <v>93658801</v>
      </c>
      <c r="E232" s="2">
        <v>14393055.544714399</v>
      </c>
      <c r="F232" s="12">
        <v>5049465</v>
      </c>
      <c r="G232" s="2">
        <v>7556999.3994228002</v>
      </c>
    </row>
    <row r="233" spans="2:7" x14ac:dyDescent="0.25">
      <c r="B233" s="10">
        <v>229</v>
      </c>
      <c r="C233" s="11" t="s">
        <v>200</v>
      </c>
      <c r="D233" s="12">
        <v>5422</v>
      </c>
      <c r="E233" s="2">
        <v>4539.0286668999997</v>
      </c>
      <c r="F233" s="12">
        <v>19154</v>
      </c>
      <c r="G233" s="2">
        <v>6115.5300291999993</v>
      </c>
    </row>
    <row r="234" spans="2:7" x14ac:dyDescent="0.25">
      <c r="B234" s="10"/>
      <c r="C234" s="1" t="s">
        <v>216</v>
      </c>
      <c r="D234" s="13">
        <v>4854.8115100000005</v>
      </c>
      <c r="E234" s="13">
        <v>2981681.1678373362</v>
      </c>
      <c r="F234" s="13">
        <v>4854.8115100000005</v>
      </c>
      <c r="G234" s="13">
        <v>2981681.1678373404</v>
      </c>
    </row>
    <row r="235" spans="2:7" x14ac:dyDescent="0.25">
      <c r="E235" s="7"/>
      <c r="G235" s="7"/>
    </row>
  </sheetData>
  <mergeCells count="5">
    <mergeCell ref="F3:G3"/>
    <mergeCell ref="D3:E3"/>
    <mergeCell ref="B2:G2"/>
    <mergeCell ref="C3:C4"/>
    <mergeCell ref="B3:B4"/>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T246"/>
  <sheetViews>
    <sheetView workbookViewId="0">
      <selection activeCell="A2" sqref="A2"/>
    </sheetView>
  </sheetViews>
  <sheetFormatPr defaultRowHeight="15" x14ac:dyDescent="0.25"/>
  <cols>
    <col min="1" max="1" width="4.140625" style="36" customWidth="1"/>
    <col min="2" max="2" width="6.28515625" style="49" bestFit="1" customWidth="1"/>
    <col min="3" max="3" width="48" style="50" bestFit="1" customWidth="1"/>
    <col min="4" max="4" width="8.7109375" style="36" bestFit="1" customWidth="1"/>
    <col min="5" max="5" width="9" style="36" customWidth="1"/>
    <col min="6" max="6" width="7.85546875" style="36" bestFit="1" customWidth="1"/>
    <col min="7" max="7" width="4.85546875" style="36" bestFit="1" customWidth="1"/>
    <col min="8" max="8" width="9.140625" style="36" bestFit="1" customWidth="1"/>
    <col min="9" max="10" width="10" style="36" bestFit="1" customWidth="1"/>
    <col min="11" max="11" width="4.85546875" style="36" bestFit="1" customWidth="1"/>
    <col min="12" max="12" width="8.7109375" style="36" bestFit="1" customWidth="1"/>
    <col min="13" max="13" width="9" style="36" bestFit="1" customWidth="1"/>
    <col min="14" max="14" width="7.85546875" style="36" bestFit="1" customWidth="1"/>
    <col min="15" max="15" width="4.85546875" style="36" bestFit="1" customWidth="1"/>
    <col min="16" max="16" width="9.140625" style="36" bestFit="1" customWidth="1"/>
    <col min="17" max="18" width="10" style="36" bestFit="1" customWidth="1"/>
    <col min="19" max="19" width="4.85546875" style="36" bestFit="1" customWidth="1"/>
    <col min="20" max="16384" width="9.140625" style="36"/>
  </cols>
  <sheetData>
    <row r="2" spans="2:20" x14ac:dyDescent="0.25">
      <c r="B2" s="60" t="s">
        <v>446</v>
      </c>
      <c r="C2" s="60"/>
      <c r="D2" s="60"/>
      <c r="E2" s="60"/>
      <c r="F2" s="60"/>
      <c r="G2" s="60"/>
      <c r="H2" s="60"/>
      <c r="I2" s="60"/>
      <c r="J2" s="60"/>
      <c r="K2" s="60"/>
      <c r="L2" s="60"/>
      <c r="M2" s="60"/>
      <c r="N2" s="60"/>
      <c r="O2" s="60"/>
      <c r="P2" s="60"/>
      <c r="Q2" s="60"/>
      <c r="R2" s="60"/>
      <c r="S2" s="60"/>
      <c r="T2" s="3"/>
    </row>
    <row r="3" spans="2:20" x14ac:dyDescent="0.25">
      <c r="B3" s="61" t="s">
        <v>221</v>
      </c>
      <c r="C3" s="61" t="s">
        <v>222</v>
      </c>
      <c r="D3" s="61" t="s">
        <v>223</v>
      </c>
      <c r="E3" s="61"/>
      <c r="F3" s="61"/>
      <c r="G3" s="61"/>
      <c r="H3" s="61"/>
      <c r="I3" s="61"/>
      <c r="J3" s="61"/>
      <c r="K3" s="61"/>
      <c r="L3" s="61" t="s">
        <v>224</v>
      </c>
      <c r="M3" s="61"/>
      <c r="N3" s="61"/>
      <c r="O3" s="61"/>
      <c r="P3" s="61"/>
      <c r="Q3" s="61"/>
      <c r="R3" s="61"/>
      <c r="S3" s="61"/>
      <c r="T3" s="37"/>
    </row>
    <row r="4" spans="2:20" x14ac:dyDescent="0.25">
      <c r="B4" s="61"/>
      <c r="C4" s="61"/>
      <c r="D4" s="61" t="s">
        <v>225</v>
      </c>
      <c r="E4" s="61"/>
      <c r="F4" s="61"/>
      <c r="G4" s="61"/>
      <c r="H4" s="61" t="s">
        <v>226</v>
      </c>
      <c r="I4" s="61"/>
      <c r="J4" s="61"/>
      <c r="K4" s="61"/>
      <c r="L4" s="61" t="s">
        <v>225</v>
      </c>
      <c r="M4" s="61"/>
      <c r="N4" s="61"/>
      <c r="O4" s="61"/>
      <c r="P4" s="61" t="s">
        <v>226</v>
      </c>
      <c r="Q4" s="61"/>
      <c r="R4" s="61"/>
      <c r="S4" s="61"/>
      <c r="T4" s="37"/>
    </row>
    <row r="5" spans="2:20" x14ac:dyDescent="0.25">
      <c r="B5" s="61"/>
      <c r="C5" s="61"/>
      <c r="D5" s="38" t="s">
        <v>227</v>
      </c>
      <c r="E5" s="38" t="s">
        <v>228</v>
      </c>
      <c r="F5" s="38" t="s">
        <v>229</v>
      </c>
      <c r="G5" s="38" t="s">
        <v>230</v>
      </c>
      <c r="H5" s="38" t="s">
        <v>227</v>
      </c>
      <c r="I5" s="38" t="s">
        <v>228</v>
      </c>
      <c r="J5" s="38" t="s">
        <v>229</v>
      </c>
      <c r="K5" s="38" t="s">
        <v>230</v>
      </c>
      <c r="L5" s="38" t="s">
        <v>227</v>
      </c>
      <c r="M5" s="39" t="s">
        <v>228</v>
      </c>
      <c r="N5" s="39" t="s">
        <v>229</v>
      </c>
      <c r="O5" s="38" t="s">
        <v>230</v>
      </c>
      <c r="P5" s="38" t="s">
        <v>227</v>
      </c>
      <c r="Q5" s="38" t="s">
        <v>228</v>
      </c>
      <c r="R5" s="38" t="s">
        <v>229</v>
      </c>
      <c r="S5" s="38" t="s">
        <v>230</v>
      </c>
      <c r="T5" s="37"/>
    </row>
    <row r="6" spans="2:20" x14ac:dyDescent="0.25">
      <c r="B6" s="40">
        <v>1</v>
      </c>
      <c r="C6" s="41" t="s">
        <v>231</v>
      </c>
      <c r="D6" s="42">
        <v>7</v>
      </c>
      <c r="E6" s="42">
        <v>8222</v>
      </c>
      <c r="F6" s="42">
        <v>8229</v>
      </c>
      <c r="G6" s="43">
        <v>3.8268811778739399E-2</v>
      </c>
      <c r="H6" s="43">
        <v>0.8831097</v>
      </c>
      <c r="I6" s="43">
        <v>1072.268633487</v>
      </c>
      <c r="J6" s="43">
        <v>1073.151743187</v>
      </c>
      <c r="K6" s="43">
        <v>7.8126621737817595E-3</v>
      </c>
      <c r="L6" s="42">
        <v>3</v>
      </c>
      <c r="M6" s="42">
        <v>14222</v>
      </c>
      <c r="N6" s="42">
        <v>14225</v>
      </c>
      <c r="O6" s="43">
        <v>6.6153098499522195E-2</v>
      </c>
      <c r="P6" s="43">
        <v>1.2185573000000001</v>
      </c>
      <c r="Q6" s="43">
        <v>1332.202608822</v>
      </c>
      <c r="R6" s="43">
        <v>1333.4211661219999</v>
      </c>
      <c r="S6" s="43">
        <v>9.7074520657662606E-3</v>
      </c>
    </row>
    <row r="7" spans="2:20" x14ac:dyDescent="0.25">
      <c r="B7" s="40">
        <v>2</v>
      </c>
      <c r="C7" s="41" t="s">
        <v>232</v>
      </c>
      <c r="D7" s="42">
        <v>1</v>
      </c>
      <c r="E7" s="42">
        <v>3502</v>
      </c>
      <c r="F7" s="42">
        <v>3503</v>
      </c>
      <c r="G7" s="43">
        <v>1.6290636488142399E-2</v>
      </c>
      <c r="H7" s="43">
        <v>6.2222199999999998E-2</v>
      </c>
      <c r="I7" s="43">
        <v>724.48213317600005</v>
      </c>
      <c r="J7" s="43">
        <v>724.544355376</v>
      </c>
      <c r="K7" s="43">
        <v>5.2747622266935803E-3</v>
      </c>
      <c r="L7" s="42"/>
      <c r="M7" s="42">
        <v>7704</v>
      </c>
      <c r="N7" s="42">
        <v>7704</v>
      </c>
      <c r="O7" s="43">
        <v>3.5827309022166499E-2</v>
      </c>
      <c r="P7" s="43"/>
      <c r="Q7" s="43">
        <v>795.97973133300002</v>
      </c>
      <c r="R7" s="43">
        <v>795.97973133300002</v>
      </c>
      <c r="S7" s="43">
        <v>5.7948195840545396E-3</v>
      </c>
    </row>
    <row r="8" spans="2:20" x14ac:dyDescent="0.25">
      <c r="B8" s="40">
        <v>3</v>
      </c>
      <c r="C8" s="41" t="s">
        <v>233</v>
      </c>
      <c r="D8" s="42">
        <v>16</v>
      </c>
      <c r="E8" s="42">
        <v>31111</v>
      </c>
      <c r="F8" s="42">
        <v>31127</v>
      </c>
      <c r="G8" s="43">
        <v>0.144755535816845</v>
      </c>
      <c r="H8" s="43">
        <v>285</v>
      </c>
      <c r="I8" s="43">
        <v>4576.4274571690003</v>
      </c>
      <c r="J8" s="43">
        <v>4861.4274571690003</v>
      </c>
      <c r="K8" s="43">
        <v>3.5391724093383897E-2</v>
      </c>
      <c r="L8" s="42">
        <v>19</v>
      </c>
      <c r="M8" s="42">
        <v>66</v>
      </c>
      <c r="N8" s="42">
        <v>85</v>
      </c>
      <c r="O8" s="43">
        <v>3.9529092249275099E-4</v>
      </c>
      <c r="P8" s="43">
        <v>335.06186680000002</v>
      </c>
      <c r="Q8" s="43">
        <v>5269.0150000000003</v>
      </c>
      <c r="R8" s="43">
        <v>5604.0768668000001</v>
      </c>
      <c r="S8" s="43">
        <v>4.0798293097106302E-2</v>
      </c>
    </row>
    <row r="9" spans="2:20" x14ac:dyDescent="0.25">
      <c r="B9" s="40">
        <v>4</v>
      </c>
      <c r="C9" s="41" t="s">
        <v>234</v>
      </c>
      <c r="D9" s="42">
        <v>1</v>
      </c>
      <c r="E9" s="42">
        <v>1175</v>
      </c>
      <c r="F9" s="42">
        <v>1176</v>
      </c>
      <c r="G9" s="43">
        <v>5.4689661747232398E-3</v>
      </c>
      <c r="H9" s="43">
        <v>3.6784000000000001E-3</v>
      </c>
      <c r="I9" s="43">
        <v>104.134243885</v>
      </c>
      <c r="J9" s="43">
        <v>104.137922285</v>
      </c>
      <c r="K9" s="43">
        <v>7.5813547474289696E-4</v>
      </c>
      <c r="L9" s="42"/>
      <c r="M9" s="42">
        <v>3121</v>
      </c>
      <c r="N9" s="42">
        <v>3121</v>
      </c>
      <c r="O9" s="43">
        <v>1.45141525776456E-2</v>
      </c>
      <c r="P9" s="43"/>
      <c r="Q9" s="43">
        <v>193.738847322</v>
      </c>
      <c r="R9" s="43">
        <v>193.738847322</v>
      </c>
      <c r="S9" s="43">
        <v>1.4104400180813201E-3</v>
      </c>
    </row>
    <row r="10" spans="2:20" x14ac:dyDescent="0.25">
      <c r="B10" s="40">
        <v>5</v>
      </c>
      <c r="C10" s="41" t="s">
        <v>235</v>
      </c>
      <c r="D10" s="42"/>
      <c r="E10" s="42">
        <v>570</v>
      </c>
      <c r="F10" s="42">
        <v>570</v>
      </c>
      <c r="G10" s="43">
        <v>2.6507744214219801E-3</v>
      </c>
      <c r="H10" s="43"/>
      <c r="I10" s="43">
        <v>39.893547357999999</v>
      </c>
      <c r="J10" s="43">
        <v>39.893547357999999</v>
      </c>
      <c r="K10" s="43">
        <v>2.9042939211580601E-4</v>
      </c>
      <c r="L10" s="42"/>
      <c r="M10" s="42">
        <v>666</v>
      </c>
      <c r="N10" s="42">
        <v>666</v>
      </c>
      <c r="O10" s="43">
        <v>3.09722063976673E-3</v>
      </c>
      <c r="P10" s="43"/>
      <c r="Q10" s="43">
        <v>42.619692550000003</v>
      </c>
      <c r="R10" s="43">
        <v>42.619692550000003</v>
      </c>
      <c r="S10" s="43">
        <v>3.1027602755854801E-4</v>
      </c>
    </row>
    <row r="11" spans="2:20" x14ac:dyDescent="0.25">
      <c r="B11" s="40">
        <v>6</v>
      </c>
      <c r="C11" s="41" t="s">
        <v>236</v>
      </c>
      <c r="D11" s="42">
        <v>3</v>
      </c>
      <c r="E11" s="42">
        <v>4279</v>
      </c>
      <c r="F11" s="42">
        <v>4282</v>
      </c>
      <c r="G11" s="43">
        <v>1.9913361530752498E-2</v>
      </c>
      <c r="H11" s="43">
        <v>7.0999999999999994E-2</v>
      </c>
      <c r="I11" s="43">
        <v>8020.8415516040004</v>
      </c>
      <c r="J11" s="43">
        <v>8020.9125516040003</v>
      </c>
      <c r="K11" s="43">
        <v>5.8393121465776097E-2</v>
      </c>
      <c r="L11" s="42">
        <v>139</v>
      </c>
      <c r="M11" s="42">
        <v>13686</v>
      </c>
      <c r="N11" s="42">
        <v>13825</v>
      </c>
      <c r="O11" s="43">
        <v>6.4292905923085703E-2</v>
      </c>
      <c r="P11" s="43">
        <v>112.65</v>
      </c>
      <c r="Q11" s="43">
        <v>12605.051798872</v>
      </c>
      <c r="R11" s="43">
        <v>12717.701798872</v>
      </c>
      <c r="S11" s="43">
        <v>9.2586261367298403E-2</v>
      </c>
    </row>
    <row r="12" spans="2:20" x14ac:dyDescent="0.25">
      <c r="B12" s="40">
        <v>7</v>
      </c>
      <c r="C12" s="41" t="s">
        <v>237</v>
      </c>
      <c r="D12" s="42">
        <v>57</v>
      </c>
      <c r="E12" s="42">
        <v>2286</v>
      </c>
      <c r="F12" s="42">
        <v>2343</v>
      </c>
      <c r="G12" s="43">
        <v>1.08960780164767E-2</v>
      </c>
      <c r="H12" s="43">
        <v>3502.6703424000002</v>
      </c>
      <c r="I12" s="43">
        <v>4620.7011471440001</v>
      </c>
      <c r="J12" s="43">
        <v>8123.3714895439998</v>
      </c>
      <c r="K12" s="43">
        <v>5.9139033750680498E-2</v>
      </c>
      <c r="L12" s="42">
        <v>5</v>
      </c>
      <c r="M12" s="42">
        <v>9188</v>
      </c>
      <c r="N12" s="42">
        <v>9193</v>
      </c>
      <c r="O12" s="43">
        <v>4.2751875887951298E-2</v>
      </c>
      <c r="P12" s="43">
        <v>8.02</v>
      </c>
      <c r="Q12" s="43">
        <v>8586.1377656759996</v>
      </c>
      <c r="R12" s="43">
        <v>8594.1577656760001</v>
      </c>
      <c r="S12" s="43">
        <v>6.2566409380289997E-2</v>
      </c>
    </row>
    <row r="13" spans="2:20" x14ac:dyDescent="0.25">
      <c r="B13" s="40">
        <v>8</v>
      </c>
      <c r="C13" s="41" t="s">
        <v>8</v>
      </c>
      <c r="D13" s="42">
        <v>59</v>
      </c>
      <c r="E13" s="42">
        <v>5311</v>
      </c>
      <c r="F13" s="42">
        <v>5370</v>
      </c>
      <c r="G13" s="43">
        <v>2.49730853386597E-2</v>
      </c>
      <c r="H13" s="43">
        <v>13.678133300000001</v>
      </c>
      <c r="I13" s="43">
        <v>4210.7501922399997</v>
      </c>
      <c r="J13" s="43">
        <v>4224.4283255399996</v>
      </c>
      <c r="K13" s="43">
        <v>3.0754300679589501E-2</v>
      </c>
      <c r="L13" s="42">
        <v>355</v>
      </c>
      <c r="M13" s="42">
        <v>8894</v>
      </c>
      <c r="N13" s="42">
        <v>9249</v>
      </c>
      <c r="O13" s="43">
        <v>4.3012302848652401E-2</v>
      </c>
      <c r="P13" s="43">
        <v>84.023064099999999</v>
      </c>
      <c r="Q13" s="43">
        <v>4643.860275512</v>
      </c>
      <c r="R13" s="43">
        <v>4727.8833396119999</v>
      </c>
      <c r="S13" s="43">
        <v>3.44195082978151E-2</v>
      </c>
    </row>
    <row r="14" spans="2:20" x14ac:dyDescent="0.25">
      <c r="B14" s="40">
        <v>9</v>
      </c>
      <c r="C14" s="41" t="s">
        <v>238</v>
      </c>
      <c r="D14" s="42">
        <v>48</v>
      </c>
      <c r="E14" s="42">
        <v>3034</v>
      </c>
      <c r="F14" s="42">
        <v>3082</v>
      </c>
      <c r="G14" s="43">
        <v>1.4332783801443E-2</v>
      </c>
      <c r="H14" s="43">
        <v>730.89546010000004</v>
      </c>
      <c r="I14" s="43">
        <v>356.492134953</v>
      </c>
      <c r="J14" s="43">
        <v>1087.387595053</v>
      </c>
      <c r="K14" s="43">
        <v>7.91630073383736E-3</v>
      </c>
      <c r="L14" s="42">
        <v>47</v>
      </c>
      <c r="M14" s="42">
        <v>3940</v>
      </c>
      <c r="N14" s="42">
        <v>3987</v>
      </c>
      <c r="O14" s="43">
        <v>1.8541469505630601E-2</v>
      </c>
      <c r="P14" s="43">
        <v>685.03948200000002</v>
      </c>
      <c r="Q14" s="43">
        <v>428.30816445200003</v>
      </c>
      <c r="R14" s="43">
        <v>1113.3476464519999</v>
      </c>
      <c r="S14" s="43">
        <v>8.1052927500009607E-3</v>
      </c>
    </row>
    <row r="15" spans="2:20" x14ac:dyDescent="0.25">
      <c r="B15" s="40">
        <v>10</v>
      </c>
      <c r="C15" s="41" t="s">
        <v>239</v>
      </c>
      <c r="D15" s="42">
        <v>1</v>
      </c>
      <c r="E15" s="42">
        <v>390</v>
      </c>
      <c r="F15" s="42">
        <v>391</v>
      </c>
      <c r="G15" s="43">
        <v>1.8183382434666499E-3</v>
      </c>
      <c r="H15" s="43">
        <v>9.5399999999999999E-2</v>
      </c>
      <c r="I15" s="43">
        <v>70.803381512000001</v>
      </c>
      <c r="J15" s="43">
        <v>70.898781511999999</v>
      </c>
      <c r="K15" s="43">
        <v>5.1615089105763105E-4</v>
      </c>
      <c r="L15" s="42"/>
      <c r="M15" s="42">
        <v>997</v>
      </c>
      <c r="N15" s="42">
        <v>997</v>
      </c>
      <c r="O15" s="43">
        <v>4.6365299967679203E-3</v>
      </c>
      <c r="P15" s="43"/>
      <c r="Q15" s="43">
        <v>60.621692074000002</v>
      </c>
      <c r="R15" s="43">
        <v>60.621692074000002</v>
      </c>
      <c r="S15" s="43">
        <v>4.4133255486373098E-4</v>
      </c>
    </row>
    <row r="16" spans="2:20" x14ac:dyDescent="0.25">
      <c r="B16" s="40">
        <v>11</v>
      </c>
      <c r="C16" s="41" t="s">
        <v>11</v>
      </c>
      <c r="D16" s="42">
        <v>223</v>
      </c>
      <c r="E16" s="42">
        <v>102218</v>
      </c>
      <c r="F16" s="42">
        <v>102441</v>
      </c>
      <c r="G16" s="43">
        <v>0.47639996930682199</v>
      </c>
      <c r="H16" s="43">
        <v>763.04897129999995</v>
      </c>
      <c r="I16" s="43">
        <v>26366.715623081</v>
      </c>
      <c r="J16" s="43">
        <v>27129.764594380998</v>
      </c>
      <c r="K16" s="43">
        <v>0.19750765628043199</v>
      </c>
      <c r="L16" s="42">
        <v>42</v>
      </c>
      <c r="M16" s="42">
        <v>118327</v>
      </c>
      <c r="N16" s="42">
        <v>118369</v>
      </c>
      <c r="O16" s="43">
        <v>0.55047283770052302</v>
      </c>
      <c r="P16" s="43">
        <v>178.12230692200001</v>
      </c>
      <c r="Q16" s="43">
        <v>25179.298175448999</v>
      </c>
      <c r="R16" s="43">
        <v>25357.420482370999</v>
      </c>
      <c r="S16" s="43">
        <v>0.18460479711747299</v>
      </c>
    </row>
    <row r="17" spans="2:19" x14ac:dyDescent="0.25">
      <c r="B17" s="40">
        <v>12</v>
      </c>
      <c r="C17" s="41" t="s">
        <v>240</v>
      </c>
      <c r="D17" s="42">
        <v>92</v>
      </c>
      <c r="E17" s="42">
        <v>2834</v>
      </c>
      <c r="F17" s="42">
        <v>2926</v>
      </c>
      <c r="G17" s="43">
        <v>1.36073086966328E-2</v>
      </c>
      <c r="H17" s="43">
        <v>3435.7910128879998</v>
      </c>
      <c r="I17" s="43">
        <v>7987.8875830260004</v>
      </c>
      <c r="J17" s="43">
        <v>11423.678595914</v>
      </c>
      <c r="K17" s="43">
        <v>8.3165630786461497E-2</v>
      </c>
      <c r="L17" s="42">
        <v>37</v>
      </c>
      <c r="M17" s="42">
        <v>3569</v>
      </c>
      <c r="N17" s="42">
        <v>3606</v>
      </c>
      <c r="O17" s="43">
        <v>1.67696360765748E-2</v>
      </c>
      <c r="P17" s="43">
        <v>415.52746282599998</v>
      </c>
      <c r="Q17" s="43">
        <v>15237.785481221001</v>
      </c>
      <c r="R17" s="43">
        <v>15653.312944047</v>
      </c>
      <c r="S17" s="43">
        <v>0.11395783188045799</v>
      </c>
    </row>
    <row r="18" spans="2:19" x14ac:dyDescent="0.25">
      <c r="B18" s="40">
        <v>13</v>
      </c>
      <c r="C18" s="41" t="s">
        <v>12</v>
      </c>
      <c r="D18" s="42">
        <v>6436</v>
      </c>
      <c r="E18" s="42">
        <v>1650708</v>
      </c>
      <c r="F18" s="42">
        <v>1657144</v>
      </c>
      <c r="G18" s="43">
        <v>7.7065174172156201</v>
      </c>
      <c r="H18" s="43">
        <v>18280.398251602001</v>
      </c>
      <c r="I18" s="43">
        <v>1046935.87913753</v>
      </c>
      <c r="J18" s="43">
        <v>1065216.2773891301</v>
      </c>
      <c r="K18" s="43">
        <v>7.7548911140374601</v>
      </c>
      <c r="L18" s="42">
        <v>3480</v>
      </c>
      <c r="M18" s="42">
        <v>1417146</v>
      </c>
      <c r="N18" s="42">
        <v>1420626</v>
      </c>
      <c r="O18" s="43">
        <v>6.6065948477316097</v>
      </c>
      <c r="P18" s="43">
        <v>32247.162117025</v>
      </c>
      <c r="Q18" s="43">
        <v>1096940.60550495</v>
      </c>
      <c r="R18" s="43">
        <v>1129187.76762197</v>
      </c>
      <c r="S18" s="43">
        <v>8.2206105662170099</v>
      </c>
    </row>
    <row r="19" spans="2:19" x14ac:dyDescent="0.25">
      <c r="B19" s="40">
        <v>14</v>
      </c>
      <c r="C19" s="41" t="s">
        <v>15</v>
      </c>
      <c r="D19" s="42">
        <v>136</v>
      </c>
      <c r="E19" s="42">
        <v>70884</v>
      </c>
      <c r="F19" s="42">
        <v>71020</v>
      </c>
      <c r="G19" s="43">
        <v>0.33027719194629601</v>
      </c>
      <c r="H19" s="43">
        <v>3030.6081988999999</v>
      </c>
      <c r="I19" s="43">
        <v>18114.809040319</v>
      </c>
      <c r="J19" s="43">
        <v>21145.417239219001</v>
      </c>
      <c r="K19" s="43">
        <v>0.15394095239790501</v>
      </c>
      <c r="L19" s="42">
        <v>134</v>
      </c>
      <c r="M19" s="42">
        <v>116170</v>
      </c>
      <c r="N19" s="42">
        <v>116304</v>
      </c>
      <c r="O19" s="43">
        <v>0.54086959352467001</v>
      </c>
      <c r="P19" s="43">
        <v>3225.9907751420001</v>
      </c>
      <c r="Q19" s="43">
        <v>20855.209244825</v>
      </c>
      <c r="R19" s="43">
        <v>24081.200019967</v>
      </c>
      <c r="S19" s="43">
        <v>0.175313772436826</v>
      </c>
    </row>
    <row r="20" spans="2:19" x14ac:dyDescent="0.25">
      <c r="B20" s="40">
        <v>15</v>
      </c>
      <c r="C20" s="41" t="s">
        <v>241</v>
      </c>
      <c r="D20" s="42">
        <v>366</v>
      </c>
      <c r="E20" s="42">
        <v>29917</v>
      </c>
      <c r="F20" s="42">
        <v>30283</v>
      </c>
      <c r="G20" s="43">
        <v>0.14083052948056399</v>
      </c>
      <c r="H20" s="43">
        <v>11679.689427547</v>
      </c>
      <c r="I20" s="43">
        <v>86490.918030483997</v>
      </c>
      <c r="J20" s="43">
        <v>98170.607458030994</v>
      </c>
      <c r="K20" s="43">
        <v>0.71469276953025296</v>
      </c>
      <c r="L20" s="42">
        <v>156</v>
      </c>
      <c r="M20" s="42">
        <v>19292</v>
      </c>
      <c r="N20" s="42">
        <v>19448</v>
      </c>
      <c r="O20" s="43">
        <v>9.0442563066341394E-2</v>
      </c>
      <c r="P20" s="43">
        <v>7622.1245882189996</v>
      </c>
      <c r="Q20" s="43">
        <v>93217.285571554996</v>
      </c>
      <c r="R20" s="43">
        <v>100839.41015977399</v>
      </c>
      <c r="S20" s="43">
        <v>0.73412194536635</v>
      </c>
    </row>
    <row r="21" spans="2:19" x14ac:dyDescent="0.25">
      <c r="B21" s="40">
        <v>16</v>
      </c>
      <c r="C21" s="41" t="s">
        <v>242</v>
      </c>
      <c r="D21" s="42">
        <v>28</v>
      </c>
      <c r="E21" s="42">
        <v>592</v>
      </c>
      <c r="F21" s="42">
        <v>620</v>
      </c>
      <c r="G21" s="43">
        <v>2.8832984934765399E-3</v>
      </c>
      <c r="H21" s="43">
        <v>7.7908310820000004</v>
      </c>
      <c r="I21" s="43">
        <v>356.85091291999998</v>
      </c>
      <c r="J21" s="43">
        <v>364.641744002</v>
      </c>
      <c r="K21" s="43">
        <v>2.6546318155211898E-3</v>
      </c>
      <c r="L21" s="42">
        <v>16</v>
      </c>
      <c r="M21" s="42">
        <v>279</v>
      </c>
      <c r="N21" s="42">
        <v>295</v>
      </c>
      <c r="O21" s="43">
        <v>1.3718920251219E-3</v>
      </c>
      <c r="P21" s="43">
        <v>12.713185034</v>
      </c>
      <c r="Q21" s="43">
        <v>502.96285281000002</v>
      </c>
      <c r="R21" s="43">
        <v>515.67603784400001</v>
      </c>
      <c r="S21" s="43">
        <v>3.7541780091834001E-3</v>
      </c>
    </row>
    <row r="22" spans="2:19" x14ac:dyDescent="0.25">
      <c r="B22" s="40">
        <v>17</v>
      </c>
      <c r="C22" s="41" t="s">
        <v>19</v>
      </c>
      <c r="D22" s="42">
        <v>5637</v>
      </c>
      <c r="E22" s="42">
        <v>791108</v>
      </c>
      <c r="F22" s="42">
        <v>796745</v>
      </c>
      <c r="G22" s="43">
        <v>3.7052478357821999</v>
      </c>
      <c r="H22" s="43">
        <v>33218.112419566001</v>
      </c>
      <c r="I22" s="43">
        <v>202399.09757248999</v>
      </c>
      <c r="J22" s="43">
        <v>235617.20999205601</v>
      </c>
      <c r="K22" s="43">
        <v>1.71531908295672</v>
      </c>
      <c r="L22" s="42">
        <v>5449</v>
      </c>
      <c r="M22" s="42">
        <v>978089</v>
      </c>
      <c r="N22" s="42">
        <v>983538</v>
      </c>
      <c r="O22" s="43">
        <v>4.5739252156079502</v>
      </c>
      <c r="P22" s="43">
        <v>30045.157568662999</v>
      </c>
      <c r="Q22" s="43">
        <v>207580.12479771301</v>
      </c>
      <c r="R22" s="43">
        <v>237625.28236637599</v>
      </c>
      <c r="S22" s="43">
        <v>1.7299380696756701</v>
      </c>
    </row>
    <row r="23" spans="2:19" x14ac:dyDescent="0.25">
      <c r="B23" s="40">
        <v>18</v>
      </c>
      <c r="C23" s="41" t="s">
        <v>20</v>
      </c>
      <c r="D23" s="42">
        <v>4</v>
      </c>
      <c r="E23" s="42">
        <v>376</v>
      </c>
      <c r="F23" s="42">
        <v>380</v>
      </c>
      <c r="G23" s="43">
        <v>1.7671829476146499E-3</v>
      </c>
      <c r="H23" s="43">
        <v>0.35169149999999999</v>
      </c>
      <c r="I23" s="43">
        <v>73.146279828000004</v>
      </c>
      <c r="J23" s="43">
        <v>73.497971328000006</v>
      </c>
      <c r="K23" s="43">
        <v>5.3507327746464203E-4</v>
      </c>
      <c r="L23" s="42">
        <v>11</v>
      </c>
      <c r="M23" s="42">
        <v>519</v>
      </c>
      <c r="N23" s="42">
        <v>530</v>
      </c>
      <c r="O23" s="43">
        <v>2.4647551637783302E-3</v>
      </c>
      <c r="P23" s="43">
        <v>6.8929444000000002</v>
      </c>
      <c r="Q23" s="43">
        <v>120.037083454</v>
      </c>
      <c r="R23" s="43">
        <v>126.930027854</v>
      </c>
      <c r="S23" s="43">
        <v>9.2406449845295604E-4</v>
      </c>
    </row>
    <row r="24" spans="2:19" x14ac:dyDescent="0.25">
      <c r="B24" s="40">
        <v>19</v>
      </c>
      <c r="C24" s="41" t="s">
        <v>21</v>
      </c>
      <c r="D24" s="42">
        <v>2451</v>
      </c>
      <c r="E24" s="42">
        <v>399046</v>
      </c>
      <c r="F24" s="42">
        <v>401497</v>
      </c>
      <c r="G24" s="43">
        <v>1.8671543471537899</v>
      </c>
      <c r="H24" s="43">
        <v>54011.431053811</v>
      </c>
      <c r="I24" s="43">
        <v>147443.17330911101</v>
      </c>
      <c r="J24" s="43">
        <v>201454.60436292199</v>
      </c>
      <c r="K24" s="43">
        <v>1.4666115740223999</v>
      </c>
      <c r="L24" s="42">
        <v>3240</v>
      </c>
      <c r="M24" s="42">
        <v>548668</v>
      </c>
      <c r="N24" s="42">
        <v>551908</v>
      </c>
      <c r="O24" s="43">
        <v>2.5666379111897601</v>
      </c>
      <c r="P24" s="43">
        <v>32108.342252343999</v>
      </c>
      <c r="Q24" s="43">
        <v>173823.114941587</v>
      </c>
      <c r="R24" s="43">
        <v>205931.45719393101</v>
      </c>
      <c r="S24" s="43">
        <v>1.4992035527359999</v>
      </c>
    </row>
    <row r="25" spans="2:19" x14ac:dyDescent="0.25">
      <c r="B25" s="40">
        <v>20</v>
      </c>
      <c r="C25" s="41" t="s">
        <v>22</v>
      </c>
      <c r="D25" s="42">
        <v>1953</v>
      </c>
      <c r="E25" s="42">
        <v>156800</v>
      </c>
      <c r="F25" s="42">
        <v>158753</v>
      </c>
      <c r="G25" s="43">
        <v>0.73827788021754903</v>
      </c>
      <c r="H25" s="43">
        <v>830.69385663100002</v>
      </c>
      <c r="I25" s="43">
        <v>53375.390440552001</v>
      </c>
      <c r="J25" s="43">
        <v>54206.084297182999</v>
      </c>
      <c r="K25" s="43">
        <v>0.39462622789928398</v>
      </c>
      <c r="L25" s="42">
        <v>1604</v>
      </c>
      <c r="M25" s="42">
        <v>195386</v>
      </c>
      <c r="N25" s="42">
        <v>196990</v>
      </c>
      <c r="O25" s="43">
        <v>0.91609833908055305</v>
      </c>
      <c r="P25" s="43">
        <v>900.26226308900004</v>
      </c>
      <c r="Q25" s="43">
        <v>54469.368887078002</v>
      </c>
      <c r="R25" s="43">
        <v>55369.631150166999</v>
      </c>
      <c r="S25" s="43">
        <v>0.40309697636839997</v>
      </c>
    </row>
    <row r="26" spans="2:19" x14ac:dyDescent="0.25">
      <c r="B26" s="40">
        <v>21</v>
      </c>
      <c r="C26" s="41" t="s">
        <v>243</v>
      </c>
      <c r="D26" s="42">
        <v>323</v>
      </c>
      <c r="E26" s="42">
        <v>5460</v>
      </c>
      <c r="F26" s="42">
        <v>5783</v>
      </c>
      <c r="G26" s="43">
        <v>2.68937341738303E-2</v>
      </c>
      <c r="H26" s="43">
        <v>9277.4230800170008</v>
      </c>
      <c r="I26" s="43">
        <v>24295.885697734</v>
      </c>
      <c r="J26" s="43">
        <v>33573.308777751001</v>
      </c>
      <c r="K26" s="43">
        <v>0.24441736334292499</v>
      </c>
      <c r="L26" s="42">
        <v>340</v>
      </c>
      <c r="M26" s="42">
        <v>4742</v>
      </c>
      <c r="N26" s="42">
        <v>5082</v>
      </c>
      <c r="O26" s="43">
        <v>2.36337466836254E-2</v>
      </c>
      <c r="P26" s="43">
        <v>2203.354640651</v>
      </c>
      <c r="Q26" s="43">
        <v>30255.085304290002</v>
      </c>
      <c r="R26" s="43">
        <v>32458.439944941001</v>
      </c>
      <c r="S26" s="43">
        <v>0.23630099618970599</v>
      </c>
    </row>
    <row r="27" spans="2:19" x14ac:dyDescent="0.25">
      <c r="B27" s="40">
        <v>22</v>
      </c>
      <c r="C27" s="41" t="s">
        <v>244</v>
      </c>
      <c r="D27" s="42">
        <v>273</v>
      </c>
      <c r="E27" s="42">
        <v>6149</v>
      </c>
      <c r="F27" s="42">
        <v>6422</v>
      </c>
      <c r="G27" s="43">
        <v>2.98653918146876E-2</v>
      </c>
      <c r="H27" s="43">
        <v>206.17810737400001</v>
      </c>
      <c r="I27" s="43">
        <v>705.66998945800003</v>
      </c>
      <c r="J27" s="43">
        <v>911.84809683200001</v>
      </c>
      <c r="K27" s="43">
        <v>6.6383539695866502E-3</v>
      </c>
      <c r="L27" s="42"/>
      <c r="M27" s="42">
        <v>8346</v>
      </c>
      <c r="N27" s="42">
        <v>8346</v>
      </c>
      <c r="O27" s="43">
        <v>3.8812918107347098E-2</v>
      </c>
      <c r="P27" s="43"/>
      <c r="Q27" s="43">
        <v>1015.463571279</v>
      </c>
      <c r="R27" s="43">
        <v>1015.463571279</v>
      </c>
      <c r="S27" s="43">
        <v>7.39268596687388E-3</v>
      </c>
    </row>
    <row r="28" spans="2:19" x14ac:dyDescent="0.25">
      <c r="B28" s="40">
        <v>23</v>
      </c>
      <c r="C28" s="41" t="s">
        <v>245</v>
      </c>
      <c r="D28" s="42"/>
      <c r="E28" s="42">
        <v>206</v>
      </c>
      <c r="F28" s="42">
        <v>206</v>
      </c>
      <c r="G28" s="43">
        <v>9.5799917686478504E-4</v>
      </c>
      <c r="H28" s="43"/>
      <c r="I28" s="43">
        <v>23.987710704000001</v>
      </c>
      <c r="J28" s="43">
        <v>23.987710704000001</v>
      </c>
      <c r="K28" s="43">
        <v>1.7463315998183501E-4</v>
      </c>
      <c r="L28" s="42"/>
      <c r="M28" s="42">
        <v>748</v>
      </c>
      <c r="N28" s="42">
        <v>748</v>
      </c>
      <c r="O28" s="43">
        <v>3.4785601179362102E-3</v>
      </c>
      <c r="P28" s="43"/>
      <c r="Q28" s="43">
        <v>66.567651961999999</v>
      </c>
      <c r="R28" s="43">
        <v>66.567651961999999</v>
      </c>
      <c r="S28" s="43">
        <v>4.8461979378284701E-4</v>
      </c>
    </row>
    <row r="29" spans="2:19" x14ac:dyDescent="0.25">
      <c r="B29" s="40">
        <v>24</v>
      </c>
      <c r="C29" s="41" t="s">
        <v>246</v>
      </c>
      <c r="D29" s="42">
        <v>289</v>
      </c>
      <c r="E29" s="42">
        <v>229530</v>
      </c>
      <c r="F29" s="42">
        <v>229819</v>
      </c>
      <c r="G29" s="43">
        <v>1.0687689943101399</v>
      </c>
      <c r="H29" s="43">
        <v>3681.5567950979998</v>
      </c>
      <c r="I29" s="43">
        <v>67565.622752818002</v>
      </c>
      <c r="J29" s="43">
        <v>71247.179547916006</v>
      </c>
      <c r="K29" s="43">
        <v>0.518687266900005</v>
      </c>
      <c r="L29" s="42">
        <v>335</v>
      </c>
      <c r="M29" s="42">
        <v>6017</v>
      </c>
      <c r="N29" s="42">
        <v>6352</v>
      </c>
      <c r="O29" s="43">
        <v>2.9539858113811199E-2</v>
      </c>
      <c r="P29" s="43">
        <v>8410.4236867229993</v>
      </c>
      <c r="Q29" s="43">
        <v>62276.326148084001</v>
      </c>
      <c r="R29" s="43">
        <v>70686.749834806993</v>
      </c>
      <c r="S29" s="43">
        <v>0.51460727723548005</v>
      </c>
    </row>
    <row r="30" spans="2:19" x14ac:dyDescent="0.25">
      <c r="B30" s="40">
        <v>25</v>
      </c>
      <c r="C30" s="41" t="s">
        <v>247</v>
      </c>
      <c r="D30" s="42">
        <v>3</v>
      </c>
      <c r="E30" s="42">
        <v>2753</v>
      </c>
      <c r="F30" s="42">
        <v>2756</v>
      </c>
      <c r="G30" s="43">
        <v>1.28167268516473E-2</v>
      </c>
      <c r="H30" s="43">
        <v>0.66549999999999998</v>
      </c>
      <c r="I30" s="43">
        <v>333.24673455700002</v>
      </c>
      <c r="J30" s="43">
        <v>333.91223455699998</v>
      </c>
      <c r="K30" s="43">
        <v>2.4309176226458701E-3</v>
      </c>
      <c r="L30" s="42"/>
      <c r="M30" s="42">
        <v>6133</v>
      </c>
      <c r="N30" s="42">
        <v>6133</v>
      </c>
      <c r="O30" s="43">
        <v>2.85214026782123E-2</v>
      </c>
      <c r="P30" s="43"/>
      <c r="Q30" s="43">
        <v>595.47300661500003</v>
      </c>
      <c r="R30" s="43">
        <v>595.47300661500003</v>
      </c>
      <c r="S30" s="43">
        <v>4.3351086776163804E-3</v>
      </c>
    </row>
    <row r="31" spans="2:19" x14ac:dyDescent="0.25">
      <c r="B31" s="40">
        <v>26</v>
      </c>
      <c r="C31" s="41" t="s">
        <v>248</v>
      </c>
      <c r="D31" s="42">
        <v>4511</v>
      </c>
      <c r="E31" s="42">
        <v>602498</v>
      </c>
      <c r="F31" s="42">
        <v>607009</v>
      </c>
      <c r="G31" s="43">
        <v>2.8228840890753202</v>
      </c>
      <c r="H31" s="43">
        <v>54019.882455548999</v>
      </c>
      <c r="I31" s="43">
        <v>196630.73269090799</v>
      </c>
      <c r="J31" s="43">
        <v>250650.61514645701</v>
      </c>
      <c r="K31" s="43">
        <v>1.82476391826409</v>
      </c>
      <c r="L31" s="42">
        <v>7605</v>
      </c>
      <c r="M31" s="42">
        <v>766598</v>
      </c>
      <c r="N31" s="42">
        <v>774203</v>
      </c>
      <c r="O31" s="43">
        <v>3.6004166831371198</v>
      </c>
      <c r="P31" s="43">
        <v>50763.855824931001</v>
      </c>
      <c r="Q31" s="43">
        <v>254770.59523015699</v>
      </c>
      <c r="R31" s="43">
        <v>305534.45105508802</v>
      </c>
      <c r="S31" s="43">
        <v>2.2243242520916402</v>
      </c>
    </row>
    <row r="32" spans="2:19" x14ac:dyDescent="0.25">
      <c r="B32" s="40">
        <v>27</v>
      </c>
      <c r="C32" s="41" t="s">
        <v>249</v>
      </c>
      <c r="D32" s="42">
        <v>84</v>
      </c>
      <c r="E32" s="42">
        <v>13297</v>
      </c>
      <c r="F32" s="42">
        <v>13381</v>
      </c>
      <c r="G32" s="43">
        <v>6.2228092163241197E-2</v>
      </c>
      <c r="H32" s="43">
        <v>12.688578100000001</v>
      </c>
      <c r="I32" s="43">
        <v>1077.0840242720001</v>
      </c>
      <c r="J32" s="43">
        <v>1089.7726023719999</v>
      </c>
      <c r="K32" s="43">
        <v>7.9336638482185601E-3</v>
      </c>
      <c r="L32" s="42">
        <v>229</v>
      </c>
      <c r="M32" s="42">
        <v>19090</v>
      </c>
      <c r="N32" s="42">
        <v>19319</v>
      </c>
      <c r="O32" s="43">
        <v>8.9842650960440695E-2</v>
      </c>
      <c r="P32" s="43">
        <v>89.553489799999994</v>
      </c>
      <c r="Q32" s="43">
        <v>1430.1870459500001</v>
      </c>
      <c r="R32" s="43">
        <v>1519.7405357499999</v>
      </c>
      <c r="S32" s="43">
        <v>1.1063877473987301E-2</v>
      </c>
    </row>
    <row r="33" spans="2:19" x14ac:dyDescent="0.25">
      <c r="B33" s="40">
        <v>28</v>
      </c>
      <c r="C33" s="41" t="s">
        <v>250</v>
      </c>
      <c r="D33" s="42">
        <v>732</v>
      </c>
      <c r="E33" s="42">
        <v>19396</v>
      </c>
      <c r="F33" s="42">
        <v>20128</v>
      </c>
      <c r="G33" s="43">
        <v>9.3604890446283506E-2</v>
      </c>
      <c r="H33" s="43">
        <v>419.87063751900001</v>
      </c>
      <c r="I33" s="43">
        <v>4983.4892387050004</v>
      </c>
      <c r="J33" s="43">
        <v>5403.3598762239999</v>
      </c>
      <c r="K33" s="43">
        <v>3.9337051432203E-2</v>
      </c>
      <c r="L33" s="42">
        <v>3827</v>
      </c>
      <c r="M33" s="42">
        <v>20730</v>
      </c>
      <c r="N33" s="42">
        <v>24557</v>
      </c>
      <c r="O33" s="43">
        <v>0.114201872748876</v>
      </c>
      <c r="P33" s="43">
        <v>575.03761868000004</v>
      </c>
      <c r="Q33" s="43">
        <v>3671.783388288</v>
      </c>
      <c r="R33" s="43">
        <v>4246.8210069679999</v>
      </c>
      <c r="S33" s="43">
        <v>3.0917321851826E-2</v>
      </c>
    </row>
    <row r="34" spans="2:19" x14ac:dyDescent="0.25">
      <c r="B34" s="40">
        <v>29</v>
      </c>
      <c r="C34" s="41" t="s">
        <v>33</v>
      </c>
      <c r="D34" s="42">
        <v>1478</v>
      </c>
      <c r="E34" s="42">
        <v>243518</v>
      </c>
      <c r="F34" s="42">
        <v>244996</v>
      </c>
      <c r="G34" s="43">
        <v>1.13934935114158</v>
      </c>
      <c r="H34" s="43">
        <v>14498.306784820999</v>
      </c>
      <c r="I34" s="43">
        <v>55058.910373131002</v>
      </c>
      <c r="J34" s="43">
        <v>69557.217157952007</v>
      </c>
      <c r="K34" s="43">
        <v>0.50638415569228701</v>
      </c>
      <c r="L34" s="42">
        <v>2666</v>
      </c>
      <c r="M34" s="42">
        <v>357837</v>
      </c>
      <c r="N34" s="42">
        <v>360503</v>
      </c>
      <c r="O34" s="43">
        <v>1.6765125109576999</v>
      </c>
      <c r="P34" s="43">
        <v>13408.019743213001</v>
      </c>
      <c r="Q34" s="43">
        <v>68630.943129099993</v>
      </c>
      <c r="R34" s="43">
        <v>82038.962872313001</v>
      </c>
      <c r="S34" s="43">
        <v>0.59725263093303205</v>
      </c>
    </row>
    <row r="35" spans="2:19" x14ac:dyDescent="0.25">
      <c r="B35" s="40">
        <v>30</v>
      </c>
      <c r="C35" s="41" t="s">
        <v>425</v>
      </c>
      <c r="D35" s="42">
        <v>14</v>
      </c>
      <c r="E35" s="42">
        <v>1892</v>
      </c>
      <c r="F35" s="42">
        <v>1906</v>
      </c>
      <c r="G35" s="43">
        <v>8.8638176267198093E-3</v>
      </c>
      <c r="H35" s="43">
        <v>1.0862664</v>
      </c>
      <c r="I35" s="43">
        <v>119.360593412</v>
      </c>
      <c r="J35" s="43">
        <v>120.446859812</v>
      </c>
      <c r="K35" s="43">
        <v>8.7686632536181097E-4</v>
      </c>
      <c r="L35" s="42">
        <v>1</v>
      </c>
      <c r="M35" s="42">
        <v>3381</v>
      </c>
      <c r="N35" s="42">
        <v>3382</v>
      </c>
      <c r="O35" s="43">
        <v>1.5727928233770401E-2</v>
      </c>
      <c r="P35" s="43">
        <v>0.08</v>
      </c>
      <c r="Q35" s="43">
        <v>734.28339836800001</v>
      </c>
      <c r="R35" s="43">
        <v>734.36339836800005</v>
      </c>
      <c r="S35" s="43">
        <v>5.3462459346159301E-3</v>
      </c>
    </row>
    <row r="36" spans="2:19" x14ac:dyDescent="0.25">
      <c r="B36" s="40">
        <v>31</v>
      </c>
      <c r="C36" s="41" t="s">
        <v>251</v>
      </c>
      <c r="D36" s="42">
        <v>1268</v>
      </c>
      <c r="E36" s="42">
        <v>259806</v>
      </c>
      <c r="F36" s="42">
        <v>261074</v>
      </c>
      <c r="G36" s="43">
        <v>1.2141197917514399</v>
      </c>
      <c r="H36" s="43">
        <v>27109.062856249999</v>
      </c>
      <c r="I36" s="43">
        <v>440073.38928470202</v>
      </c>
      <c r="J36" s="43">
        <v>467182.45214095199</v>
      </c>
      <c r="K36" s="43">
        <v>3.4011393964257</v>
      </c>
      <c r="L36" s="42">
        <v>1748</v>
      </c>
      <c r="M36" s="42">
        <v>166893</v>
      </c>
      <c r="N36" s="42">
        <v>168641</v>
      </c>
      <c r="O36" s="43">
        <v>0.78426184070705895</v>
      </c>
      <c r="P36" s="43">
        <v>7513.8072383190001</v>
      </c>
      <c r="Q36" s="43">
        <v>465073.81114960602</v>
      </c>
      <c r="R36" s="43">
        <v>472587.61838792497</v>
      </c>
      <c r="S36" s="43">
        <v>3.4404895984347101</v>
      </c>
    </row>
    <row r="37" spans="2:19" x14ac:dyDescent="0.25">
      <c r="B37" s="40">
        <v>32</v>
      </c>
      <c r="C37" s="41" t="s">
        <v>252</v>
      </c>
      <c r="D37" s="42">
        <v>8</v>
      </c>
      <c r="E37" s="42">
        <v>1884</v>
      </c>
      <c r="F37" s="42">
        <v>1892</v>
      </c>
      <c r="G37" s="43">
        <v>8.79871088654453E-3</v>
      </c>
      <c r="H37" s="43">
        <v>4.3240940999999999</v>
      </c>
      <c r="I37" s="43">
        <v>851.78740631200003</v>
      </c>
      <c r="J37" s="43">
        <v>856.11150041200005</v>
      </c>
      <c r="K37" s="43">
        <v>6.2325854458803098E-3</v>
      </c>
      <c r="L37" s="42"/>
      <c r="M37" s="42">
        <v>1895</v>
      </c>
      <c r="N37" s="42">
        <v>1895</v>
      </c>
      <c r="O37" s="43">
        <v>8.8126623308678008E-3</v>
      </c>
      <c r="P37" s="43"/>
      <c r="Q37" s="43">
        <v>865.52071666200004</v>
      </c>
      <c r="R37" s="43">
        <v>865.52071666200004</v>
      </c>
      <c r="S37" s="43">
        <v>6.3010855702550798E-3</v>
      </c>
    </row>
    <row r="38" spans="2:19" x14ac:dyDescent="0.25">
      <c r="B38" s="40">
        <v>33</v>
      </c>
      <c r="C38" s="41" t="s">
        <v>253</v>
      </c>
      <c r="D38" s="42">
        <v>2092</v>
      </c>
      <c r="E38" s="42">
        <v>104960</v>
      </c>
      <c r="F38" s="42">
        <v>107052</v>
      </c>
      <c r="G38" s="43">
        <v>0.49784333923169399</v>
      </c>
      <c r="H38" s="43">
        <v>1133.093421781</v>
      </c>
      <c r="I38" s="43">
        <v>12578.240967104</v>
      </c>
      <c r="J38" s="43">
        <v>13711.334388884999</v>
      </c>
      <c r="K38" s="43">
        <v>9.9820015400607198E-2</v>
      </c>
      <c r="L38" s="42">
        <v>1023</v>
      </c>
      <c r="M38" s="42">
        <v>113625</v>
      </c>
      <c r="N38" s="42">
        <v>114648</v>
      </c>
      <c r="O38" s="43">
        <v>0.53316839625822299</v>
      </c>
      <c r="P38" s="43">
        <v>683.85127866799996</v>
      </c>
      <c r="Q38" s="43">
        <v>14151.236167008999</v>
      </c>
      <c r="R38" s="43">
        <v>14835.087445677</v>
      </c>
      <c r="S38" s="43">
        <v>0.10800106067701699</v>
      </c>
    </row>
    <row r="39" spans="2:19" x14ac:dyDescent="0.25">
      <c r="B39" s="40">
        <v>34</v>
      </c>
      <c r="C39" s="41" t="s">
        <v>254</v>
      </c>
      <c r="D39" s="42">
        <v>1</v>
      </c>
      <c r="E39" s="42">
        <v>718</v>
      </c>
      <c r="F39" s="42">
        <v>719</v>
      </c>
      <c r="G39" s="43">
        <v>3.3436961561445601E-3</v>
      </c>
      <c r="H39" s="43">
        <v>3.2115100000000001E-2</v>
      </c>
      <c r="I39" s="43">
        <v>55.361152531000002</v>
      </c>
      <c r="J39" s="43">
        <v>55.393267631000001</v>
      </c>
      <c r="K39" s="43">
        <v>4.0326905253647001E-4</v>
      </c>
      <c r="L39" s="42"/>
      <c r="M39" s="42">
        <v>1716</v>
      </c>
      <c r="N39" s="42">
        <v>1716</v>
      </c>
      <c r="O39" s="43">
        <v>7.9802261529124795E-3</v>
      </c>
      <c r="P39" s="43"/>
      <c r="Q39" s="43">
        <v>123.384046955</v>
      </c>
      <c r="R39" s="43">
        <v>123.384046955</v>
      </c>
      <c r="S39" s="43">
        <v>8.9824936931166897E-4</v>
      </c>
    </row>
    <row r="40" spans="2:19" x14ac:dyDescent="0.25">
      <c r="B40" s="40">
        <v>35</v>
      </c>
      <c r="C40" s="41" t="s">
        <v>255</v>
      </c>
      <c r="D40" s="42">
        <v>26</v>
      </c>
      <c r="E40" s="42">
        <v>37</v>
      </c>
      <c r="F40" s="42">
        <v>63</v>
      </c>
      <c r="G40" s="43">
        <v>2.92980330788745E-4</v>
      </c>
      <c r="H40" s="43">
        <v>57.078389899999998</v>
      </c>
      <c r="I40" s="43">
        <v>302.61787848500001</v>
      </c>
      <c r="J40" s="43">
        <v>359.696268385</v>
      </c>
      <c r="K40" s="43">
        <v>2.6186282116230598E-3</v>
      </c>
      <c r="L40" s="42">
        <v>26</v>
      </c>
      <c r="M40" s="42">
        <v>35</v>
      </c>
      <c r="N40" s="42">
        <v>61</v>
      </c>
      <c r="O40" s="43">
        <v>2.8367936790656302E-4</v>
      </c>
      <c r="P40" s="43">
        <v>226.313924168</v>
      </c>
      <c r="Q40" s="43">
        <v>537.68212920500002</v>
      </c>
      <c r="R40" s="43">
        <v>763.996053373</v>
      </c>
      <c r="S40" s="43">
        <v>5.5619749070898103E-3</v>
      </c>
    </row>
    <row r="41" spans="2:19" x14ac:dyDescent="0.25">
      <c r="B41" s="40">
        <v>36</v>
      </c>
      <c r="C41" s="41" t="s">
        <v>256</v>
      </c>
      <c r="D41" s="42">
        <v>114</v>
      </c>
      <c r="E41" s="42">
        <v>3503</v>
      </c>
      <c r="F41" s="42">
        <v>3617</v>
      </c>
      <c r="G41" s="43">
        <v>1.6820791372426799E-2</v>
      </c>
      <c r="H41" s="43">
        <v>2055.8441190499998</v>
      </c>
      <c r="I41" s="43">
        <v>7179.5592681429998</v>
      </c>
      <c r="J41" s="43">
        <v>9235.4033871930005</v>
      </c>
      <c r="K41" s="43">
        <v>6.7234747705353898E-2</v>
      </c>
      <c r="L41" s="42">
        <v>135</v>
      </c>
      <c r="M41" s="42">
        <v>504</v>
      </c>
      <c r="N41" s="42">
        <v>639</v>
      </c>
      <c r="O41" s="43">
        <v>2.97165764085727E-3</v>
      </c>
      <c r="P41" s="43">
        <v>2386.4135840879999</v>
      </c>
      <c r="Q41" s="43">
        <v>8625.2270523330008</v>
      </c>
      <c r="R41" s="43">
        <v>11011.640636421</v>
      </c>
      <c r="S41" s="43">
        <v>8.0165949333460995E-2</v>
      </c>
    </row>
    <row r="42" spans="2:19" x14ac:dyDescent="0.25">
      <c r="B42" s="40">
        <v>37</v>
      </c>
      <c r="C42" s="41" t="s">
        <v>40</v>
      </c>
      <c r="D42" s="42">
        <v>31</v>
      </c>
      <c r="E42" s="42">
        <v>222</v>
      </c>
      <c r="F42" s="42">
        <v>253</v>
      </c>
      <c r="G42" s="43">
        <v>1.1765718045960701E-3</v>
      </c>
      <c r="H42" s="43">
        <v>77.185736570000003</v>
      </c>
      <c r="I42" s="43">
        <v>1322.422156739</v>
      </c>
      <c r="J42" s="43">
        <v>1399.607893309</v>
      </c>
      <c r="K42" s="43">
        <v>1.01892986854853E-2</v>
      </c>
      <c r="L42" s="42">
        <v>8</v>
      </c>
      <c r="M42" s="42">
        <v>137</v>
      </c>
      <c r="N42" s="42">
        <v>145</v>
      </c>
      <c r="O42" s="43">
        <v>6.7431980895822196E-4</v>
      </c>
      <c r="P42" s="43">
        <v>27.421749999999999</v>
      </c>
      <c r="Q42" s="43">
        <v>1499.3344559970001</v>
      </c>
      <c r="R42" s="43">
        <v>1526.7562059970001</v>
      </c>
      <c r="S42" s="43">
        <v>1.11149523214266E-2</v>
      </c>
    </row>
    <row r="43" spans="2:19" x14ac:dyDescent="0.25">
      <c r="B43" s="40">
        <v>38</v>
      </c>
      <c r="C43" s="41" t="s">
        <v>257</v>
      </c>
      <c r="D43" s="42">
        <v>18</v>
      </c>
      <c r="E43" s="42">
        <v>497</v>
      </c>
      <c r="F43" s="42">
        <v>515</v>
      </c>
      <c r="G43" s="43">
        <v>2.3949979421619598E-3</v>
      </c>
      <c r="H43" s="43">
        <v>668.00407580000001</v>
      </c>
      <c r="I43" s="43">
        <v>790.05840843299995</v>
      </c>
      <c r="J43" s="43">
        <v>1458.0624842330001</v>
      </c>
      <c r="K43" s="43">
        <v>1.0614854506733501E-2</v>
      </c>
      <c r="L43" s="42">
        <v>18</v>
      </c>
      <c r="M43" s="42">
        <v>417</v>
      </c>
      <c r="N43" s="42">
        <v>435</v>
      </c>
      <c r="O43" s="43">
        <v>2.0229594268746701E-3</v>
      </c>
      <c r="P43" s="43">
        <v>708.24900849000005</v>
      </c>
      <c r="Q43" s="43">
        <v>742.67214714900001</v>
      </c>
      <c r="R43" s="43">
        <v>1450.9211556390001</v>
      </c>
      <c r="S43" s="43">
        <v>1.05628648527716E-2</v>
      </c>
    </row>
    <row r="44" spans="2:19" x14ac:dyDescent="0.25">
      <c r="B44" s="40">
        <v>39</v>
      </c>
      <c r="C44" s="41" t="s">
        <v>258</v>
      </c>
      <c r="D44" s="42">
        <v>648</v>
      </c>
      <c r="E44" s="42">
        <v>73056</v>
      </c>
      <c r="F44" s="42">
        <v>73704</v>
      </c>
      <c r="G44" s="43">
        <v>0.34275908413418499</v>
      </c>
      <c r="H44" s="43">
        <v>2761.2282574609999</v>
      </c>
      <c r="I44" s="43">
        <v>37477.611622466</v>
      </c>
      <c r="J44" s="43">
        <v>40238.839879927</v>
      </c>
      <c r="K44" s="43">
        <v>0.29294315947636301</v>
      </c>
      <c r="L44" s="42">
        <v>351</v>
      </c>
      <c r="M44" s="42">
        <v>68797</v>
      </c>
      <c r="N44" s="42">
        <v>69148</v>
      </c>
      <c r="O44" s="43">
        <v>0.32157149068857399</v>
      </c>
      <c r="P44" s="43">
        <v>3032.7646298999998</v>
      </c>
      <c r="Q44" s="43">
        <v>40960.808975701999</v>
      </c>
      <c r="R44" s="43">
        <v>43993.573605602003</v>
      </c>
      <c r="S44" s="43">
        <v>0.32027803204907801</v>
      </c>
    </row>
    <row r="45" spans="2:19" x14ac:dyDescent="0.25">
      <c r="B45" s="40">
        <v>40</v>
      </c>
      <c r="C45" s="41" t="s">
        <v>259</v>
      </c>
      <c r="D45" s="42">
        <v>300</v>
      </c>
      <c r="E45" s="42">
        <v>39759</v>
      </c>
      <c r="F45" s="42">
        <v>40059</v>
      </c>
      <c r="G45" s="43">
        <v>0.186293636048672</v>
      </c>
      <c r="H45" s="43">
        <v>6626.7545392149996</v>
      </c>
      <c r="I45" s="43">
        <v>8513.1261782769998</v>
      </c>
      <c r="J45" s="43">
        <v>15139.880717492</v>
      </c>
      <c r="K45" s="43">
        <v>0.1102199890631</v>
      </c>
      <c r="L45" s="42">
        <v>402</v>
      </c>
      <c r="M45" s="42">
        <v>39009</v>
      </c>
      <c r="N45" s="42">
        <v>39411</v>
      </c>
      <c r="O45" s="43">
        <v>0.18328012407484501</v>
      </c>
      <c r="P45" s="43">
        <v>6847.1277207350004</v>
      </c>
      <c r="Q45" s="43">
        <v>7359.7407784659999</v>
      </c>
      <c r="R45" s="43">
        <v>14206.868499201</v>
      </c>
      <c r="S45" s="43">
        <v>0.103427557972348</v>
      </c>
    </row>
    <row r="46" spans="2:19" x14ac:dyDescent="0.25">
      <c r="B46" s="40">
        <v>41</v>
      </c>
      <c r="C46" s="41" t="s">
        <v>260</v>
      </c>
      <c r="D46" s="42">
        <v>14</v>
      </c>
      <c r="E46" s="42">
        <v>1215</v>
      </c>
      <c r="F46" s="42">
        <v>1229</v>
      </c>
      <c r="G46" s="43">
        <v>5.7154416911010704E-3</v>
      </c>
      <c r="H46" s="43">
        <v>35.014110899999999</v>
      </c>
      <c r="I46" s="43">
        <v>119.692787275</v>
      </c>
      <c r="J46" s="43">
        <v>154.70689817499999</v>
      </c>
      <c r="K46" s="43">
        <v>1.12628315526513E-3</v>
      </c>
      <c r="L46" s="42"/>
      <c r="M46" s="42">
        <v>1606</v>
      </c>
      <c r="N46" s="42">
        <v>1606</v>
      </c>
      <c r="O46" s="43">
        <v>7.4686731943924504E-3</v>
      </c>
      <c r="P46" s="43"/>
      <c r="Q46" s="43">
        <v>183.21224860199999</v>
      </c>
      <c r="R46" s="43">
        <v>183.21224860199999</v>
      </c>
      <c r="S46" s="43">
        <v>1.3338052269994099E-3</v>
      </c>
    </row>
    <row r="47" spans="2:19" x14ac:dyDescent="0.25">
      <c r="B47" s="40">
        <v>42</v>
      </c>
      <c r="C47" s="41" t="s">
        <v>261</v>
      </c>
      <c r="D47" s="42">
        <v>1</v>
      </c>
      <c r="E47" s="42">
        <v>32</v>
      </c>
      <c r="F47" s="42">
        <v>33</v>
      </c>
      <c r="G47" s="43">
        <v>1.53465887556009E-4</v>
      </c>
      <c r="H47" s="43">
        <v>42</v>
      </c>
      <c r="I47" s="43">
        <v>127.416830078</v>
      </c>
      <c r="J47" s="43">
        <v>169.416830078</v>
      </c>
      <c r="K47" s="43">
        <v>1.23337306989004E-3</v>
      </c>
      <c r="L47" s="42"/>
      <c r="M47" s="42">
        <v>1</v>
      </c>
      <c r="N47" s="42">
        <v>1</v>
      </c>
      <c r="O47" s="43">
        <v>4.6504814410911904E-6</v>
      </c>
      <c r="P47" s="43"/>
      <c r="Q47" s="43">
        <v>3130</v>
      </c>
      <c r="R47" s="43">
        <v>3130</v>
      </c>
      <c r="S47" s="43">
        <v>2.2786742657022199E-2</v>
      </c>
    </row>
    <row r="48" spans="2:19" x14ac:dyDescent="0.25">
      <c r="B48" s="40">
        <v>43</v>
      </c>
      <c r="C48" s="41" t="s">
        <v>262</v>
      </c>
      <c r="D48" s="42">
        <v>413</v>
      </c>
      <c r="E48" s="42">
        <v>102852</v>
      </c>
      <c r="F48" s="42">
        <v>103265</v>
      </c>
      <c r="G48" s="43">
        <v>0.48023196601428197</v>
      </c>
      <c r="H48" s="43">
        <v>9799.4690007949994</v>
      </c>
      <c r="I48" s="43">
        <v>408169.75245129399</v>
      </c>
      <c r="J48" s="43">
        <v>417969.22145208903</v>
      </c>
      <c r="K48" s="43">
        <v>3.04286168938807</v>
      </c>
      <c r="L48" s="42">
        <v>763</v>
      </c>
      <c r="M48" s="42">
        <v>43592</v>
      </c>
      <c r="N48" s="42">
        <v>44355</v>
      </c>
      <c r="O48" s="43">
        <v>0.2062721043196</v>
      </c>
      <c r="P48" s="43">
        <v>135943.22875223801</v>
      </c>
      <c r="Q48" s="43">
        <v>277852.53455599002</v>
      </c>
      <c r="R48" s="43">
        <v>413795.76330822799</v>
      </c>
      <c r="S48" s="43">
        <v>3.0124784572110701</v>
      </c>
    </row>
    <row r="49" spans="2:19" x14ac:dyDescent="0.25">
      <c r="B49" s="40">
        <v>44</v>
      </c>
      <c r="C49" s="41" t="s">
        <v>263</v>
      </c>
      <c r="D49" s="42">
        <v>791</v>
      </c>
      <c r="E49" s="42">
        <v>13355</v>
      </c>
      <c r="F49" s="42">
        <v>14146</v>
      </c>
      <c r="G49" s="43">
        <v>6.5785710465675995E-2</v>
      </c>
      <c r="H49" s="43">
        <v>213.5628566</v>
      </c>
      <c r="I49" s="43">
        <v>1744.707216153</v>
      </c>
      <c r="J49" s="43">
        <v>1958.270072753</v>
      </c>
      <c r="K49" s="43">
        <v>1.42564205114283E-2</v>
      </c>
      <c r="L49" s="42">
        <v>363</v>
      </c>
      <c r="M49" s="42">
        <v>18669</v>
      </c>
      <c r="N49" s="42">
        <v>19032</v>
      </c>
      <c r="O49" s="43">
        <v>8.8507962786847499E-2</v>
      </c>
      <c r="P49" s="43">
        <v>63.637998725999999</v>
      </c>
      <c r="Q49" s="43">
        <v>2532.9508792239999</v>
      </c>
      <c r="R49" s="43">
        <v>2596.5888779500001</v>
      </c>
      <c r="S49" s="43">
        <v>1.8903451293269199E-2</v>
      </c>
    </row>
    <row r="50" spans="2:19" x14ac:dyDescent="0.25">
      <c r="B50" s="40">
        <v>45</v>
      </c>
      <c r="C50" s="41" t="s">
        <v>264</v>
      </c>
      <c r="D50" s="42">
        <v>2</v>
      </c>
      <c r="E50" s="42">
        <v>597</v>
      </c>
      <c r="F50" s="42">
        <v>599</v>
      </c>
      <c r="G50" s="43">
        <v>2.7856383832136201E-3</v>
      </c>
      <c r="H50" s="43">
        <v>0.66549999999999998</v>
      </c>
      <c r="I50" s="43">
        <v>54.131623341999997</v>
      </c>
      <c r="J50" s="43">
        <v>54.797123341999999</v>
      </c>
      <c r="K50" s="43">
        <v>3.98929056849603E-4</v>
      </c>
      <c r="L50" s="42"/>
      <c r="M50" s="42">
        <v>590</v>
      </c>
      <c r="N50" s="42">
        <v>590</v>
      </c>
      <c r="O50" s="43">
        <v>2.7437840502438E-3</v>
      </c>
      <c r="P50" s="43"/>
      <c r="Q50" s="43">
        <v>31.796236616000002</v>
      </c>
      <c r="R50" s="43">
        <v>31.796236616000002</v>
      </c>
      <c r="S50" s="43">
        <v>2.3148008346024799E-4</v>
      </c>
    </row>
    <row r="51" spans="2:19" x14ac:dyDescent="0.25">
      <c r="B51" s="40">
        <v>46</v>
      </c>
      <c r="C51" s="41" t="s">
        <v>426</v>
      </c>
      <c r="D51" s="42">
        <v>18</v>
      </c>
      <c r="E51" s="42">
        <v>166</v>
      </c>
      <c r="F51" s="42">
        <v>184</v>
      </c>
      <c r="G51" s="43">
        <v>8.5568858516077895E-4</v>
      </c>
      <c r="H51" s="43">
        <v>80.082466550000007</v>
      </c>
      <c r="I51" s="43">
        <v>146.75368180199999</v>
      </c>
      <c r="J51" s="43">
        <v>226.83614835200001</v>
      </c>
      <c r="K51" s="43">
        <v>1.6513919929096201E-3</v>
      </c>
      <c r="L51" s="42">
        <v>6</v>
      </c>
      <c r="M51" s="42">
        <v>304</v>
      </c>
      <c r="N51" s="42">
        <v>310</v>
      </c>
      <c r="O51" s="43">
        <v>1.4416492467382699E-3</v>
      </c>
      <c r="P51" s="43">
        <v>98.705735300000001</v>
      </c>
      <c r="Q51" s="43">
        <v>93.238303522999999</v>
      </c>
      <c r="R51" s="43">
        <v>191.944038823</v>
      </c>
      <c r="S51" s="43">
        <v>1.3973736157217799E-3</v>
      </c>
    </row>
    <row r="52" spans="2:19" x14ac:dyDescent="0.25">
      <c r="B52" s="40">
        <v>47</v>
      </c>
      <c r="C52" s="41" t="s">
        <v>265</v>
      </c>
      <c r="D52" s="42">
        <v>54</v>
      </c>
      <c r="E52" s="42">
        <v>2968</v>
      </c>
      <c r="F52" s="42">
        <v>3022</v>
      </c>
      <c r="G52" s="43">
        <v>1.4053754914977601E-2</v>
      </c>
      <c r="H52" s="43">
        <v>37.938980536000003</v>
      </c>
      <c r="I52" s="43">
        <v>426.658238869</v>
      </c>
      <c r="J52" s="43">
        <v>464.59721940499998</v>
      </c>
      <c r="K52" s="43">
        <v>3.38231861908939E-3</v>
      </c>
      <c r="L52" s="42"/>
      <c r="M52" s="42">
        <v>4342</v>
      </c>
      <c r="N52" s="42">
        <v>4342</v>
      </c>
      <c r="O52" s="43">
        <v>2.01923904172179E-2</v>
      </c>
      <c r="P52" s="43"/>
      <c r="Q52" s="43">
        <v>558.79990019100001</v>
      </c>
      <c r="R52" s="43">
        <v>558.79990019100001</v>
      </c>
      <c r="S52" s="43">
        <v>4.0681244480581403E-3</v>
      </c>
    </row>
    <row r="53" spans="2:19" x14ac:dyDescent="0.25">
      <c r="B53" s="40">
        <v>48</v>
      </c>
      <c r="C53" s="41" t="s">
        <v>266</v>
      </c>
      <c r="D53" s="42"/>
      <c r="E53" s="42">
        <v>141</v>
      </c>
      <c r="F53" s="42">
        <v>141</v>
      </c>
      <c r="G53" s="43">
        <v>6.55717883193858E-4</v>
      </c>
      <c r="H53" s="43"/>
      <c r="I53" s="43">
        <v>34.583469602000001</v>
      </c>
      <c r="J53" s="43">
        <v>34.583469602000001</v>
      </c>
      <c r="K53" s="43">
        <v>2.5177144473090198E-4</v>
      </c>
      <c r="L53" s="42"/>
      <c r="M53" s="42">
        <v>336</v>
      </c>
      <c r="N53" s="42">
        <v>336</v>
      </c>
      <c r="O53" s="43">
        <v>1.5625617642066401E-3</v>
      </c>
      <c r="P53" s="43"/>
      <c r="Q53" s="43">
        <v>77.814321500000005</v>
      </c>
      <c r="R53" s="43">
        <v>77.814321500000005</v>
      </c>
      <c r="S53" s="43">
        <v>5.6649677924961199E-4</v>
      </c>
    </row>
    <row r="54" spans="2:19" x14ac:dyDescent="0.25">
      <c r="B54" s="40">
        <v>49</v>
      </c>
      <c r="C54" s="41" t="s">
        <v>52</v>
      </c>
      <c r="D54" s="42">
        <v>180</v>
      </c>
      <c r="E54" s="42">
        <v>247</v>
      </c>
      <c r="F54" s="42">
        <v>427</v>
      </c>
      <c r="G54" s="43">
        <v>1.9857555753459398E-3</v>
      </c>
      <c r="H54" s="43">
        <v>1206.6155674260001</v>
      </c>
      <c r="I54" s="43">
        <v>3661.5497452119998</v>
      </c>
      <c r="J54" s="43">
        <v>4868.1653126379997</v>
      </c>
      <c r="K54" s="43">
        <v>3.5440776418825502E-2</v>
      </c>
      <c r="L54" s="42">
        <v>74</v>
      </c>
      <c r="M54" s="42">
        <v>519</v>
      </c>
      <c r="N54" s="42">
        <v>593</v>
      </c>
      <c r="O54" s="43">
        <v>2.7577354945670799E-3</v>
      </c>
      <c r="P54" s="43">
        <v>2047.525120816</v>
      </c>
      <c r="Q54" s="43">
        <v>5427.7341270280003</v>
      </c>
      <c r="R54" s="43">
        <v>7475.2592478440001</v>
      </c>
      <c r="S54" s="43">
        <v>5.4420705678960499E-2</v>
      </c>
    </row>
    <row r="55" spans="2:19" x14ac:dyDescent="0.25">
      <c r="B55" s="40">
        <v>50</v>
      </c>
      <c r="C55" s="41" t="s">
        <v>267</v>
      </c>
      <c r="D55" s="42">
        <v>36</v>
      </c>
      <c r="E55" s="42">
        <v>32360</v>
      </c>
      <c r="F55" s="42">
        <v>32396</v>
      </c>
      <c r="G55" s="43">
        <v>0.15065699676559</v>
      </c>
      <c r="H55" s="43">
        <v>417.55632092000002</v>
      </c>
      <c r="I55" s="43">
        <v>6748.391576342</v>
      </c>
      <c r="J55" s="43">
        <v>7165.947897262</v>
      </c>
      <c r="K55" s="43">
        <v>5.2168885184836498E-2</v>
      </c>
      <c r="L55" s="42">
        <v>40</v>
      </c>
      <c r="M55" s="42">
        <v>46495</v>
      </c>
      <c r="N55" s="42">
        <v>46535</v>
      </c>
      <c r="O55" s="43">
        <v>0.21641015386117801</v>
      </c>
      <c r="P55" s="43">
        <v>4.4550227219999998</v>
      </c>
      <c r="Q55" s="43">
        <v>8544.6157126870003</v>
      </c>
      <c r="R55" s="43">
        <v>8549.0707354089991</v>
      </c>
      <c r="S55" s="43">
        <v>6.2238170864039599E-2</v>
      </c>
    </row>
    <row r="56" spans="2:19" x14ac:dyDescent="0.25">
      <c r="B56" s="40">
        <v>51</v>
      </c>
      <c r="C56" s="41" t="s">
        <v>268</v>
      </c>
      <c r="D56" s="42">
        <v>168</v>
      </c>
      <c r="E56" s="42">
        <v>8059</v>
      </c>
      <c r="F56" s="42">
        <v>8227</v>
      </c>
      <c r="G56" s="43">
        <v>3.8259510815857198E-2</v>
      </c>
      <c r="H56" s="43">
        <v>322.93748499999998</v>
      </c>
      <c r="I56" s="43">
        <v>1607.3293357069999</v>
      </c>
      <c r="J56" s="43">
        <v>1930.2668207070001</v>
      </c>
      <c r="K56" s="43">
        <v>1.4052553770875E-2</v>
      </c>
      <c r="L56" s="42">
        <v>876</v>
      </c>
      <c r="M56" s="42">
        <v>13990</v>
      </c>
      <c r="N56" s="42">
        <v>14866</v>
      </c>
      <c r="O56" s="43">
        <v>6.9134057103261606E-2</v>
      </c>
      <c r="P56" s="43">
        <v>638.22398830099996</v>
      </c>
      <c r="Q56" s="43">
        <v>2057.0976218350002</v>
      </c>
      <c r="R56" s="43">
        <v>2695.3216101359999</v>
      </c>
      <c r="S56" s="43">
        <v>1.96222363923577E-2</v>
      </c>
    </row>
    <row r="57" spans="2:19" x14ac:dyDescent="0.25">
      <c r="B57" s="40">
        <v>52</v>
      </c>
      <c r="C57" s="41" t="s">
        <v>269</v>
      </c>
      <c r="D57" s="42">
        <v>5</v>
      </c>
      <c r="E57" s="42">
        <v>410</v>
      </c>
      <c r="F57" s="42">
        <v>415</v>
      </c>
      <c r="G57" s="43">
        <v>1.92994979805284E-3</v>
      </c>
      <c r="H57" s="43">
        <v>31.44785104</v>
      </c>
      <c r="I57" s="43">
        <v>10751.653759078001</v>
      </c>
      <c r="J57" s="43">
        <v>10783.101610117999</v>
      </c>
      <c r="K57" s="43">
        <v>7.8502160202645402E-2</v>
      </c>
      <c r="L57" s="42">
        <v>32</v>
      </c>
      <c r="M57" s="42">
        <v>67</v>
      </c>
      <c r="N57" s="42">
        <v>99</v>
      </c>
      <c r="O57" s="43">
        <v>4.6039766266802801E-4</v>
      </c>
      <c r="P57" s="43">
        <v>7540.0267751379997</v>
      </c>
      <c r="Q57" s="43">
        <v>14170.587525458001</v>
      </c>
      <c r="R57" s="43">
        <v>21710.614300596</v>
      </c>
      <c r="S57" s="43">
        <v>0.15805564887972701</v>
      </c>
    </row>
    <row r="58" spans="2:19" x14ac:dyDescent="0.25">
      <c r="B58" s="40">
        <v>53</v>
      </c>
      <c r="C58" s="41" t="s">
        <v>270</v>
      </c>
      <c r="D58" s="42">
        <v>5592</v>
      </c>
      <c r="E58" s="42">
        <v>215798</v>
      </c>
      <c r="F58" s="42">
        <v>221390</v>
      </c>
      <c r="G58" s="43">
        <v>1.02957008624318</v>
      </c>
      <c r="H58" s="43">
        <v>29552.440793155001</v>
      </c>
      <c r="I58" s="43">
        <v>67990.642501159004</v>
      </c>
      <c r="J58" s="43">
        <v>97543.083294313998</v>
      </c>
      <c r="K58" s="43">
        <v>0.710124324920131</v>
      </c>
      <c r="L58" s="42">
        <v>1279</v>
      </c>
      <c r="M58" s="42">
        <v>248776</v>
      </c>
      <c r="N58" s="42">
        <v>250055</v>
      </c>
      <c r="O58" s="43">
        <v>1.1628761367520599</v>
      </c>
      <c r="P58" s="43">
        <v>10126.244659823</v>
      </c>
      <c r="Q58" s="43">
        <v>77210.032571887001</v>
      </c>
      <c r="R58" s="43">
        <v>87336.277231710003</v>
      </c>
      <c r="S58" s="43">
        <v>0.63581765939339296</v>
      </c>
    </row>
    <row r="59" spans="2:19" x14ac:dyDescent="0.25">
      <c r="B59" s="40">
        <v>54</v>
      </c>
      <c r="C59" s="41" t="s">
        <v>271</v>
      </c>
      <c r="D59" s="42">
        <v>90</v>
      </c>
      <c r="E59" s="42">
        <v>4294</v>
      </c>
      <c r="F59" s="42">
        <v>4384</v>
      </c>
      <c r="G59" s="43">
        <v>2.0387710637743799E-2</v>
      </c>
      <c r="H59" s="43">
        <v>3791.8809378000001</v>
      </c>
      <c r="I59" s="43">
        <v>1487.52838524</v>
      </c>
      <c r="J59" s="43">
        <v>5279.4093230400003</v>
      </c>
      <c r="K59" s="43">
        <v>3.8434677835525899E-2</v>
      </c>
      <c r="L59" s="42">
        <v>128</v>
      </c>
      <c r="M59" s="42">
        <v>5744</v>
      </c>
      <c r="N59" s="42">
        <v>5872</v>
      </c>
      <c r="O59" s="43">
        <v>2.7307627022087499E-2</v>
      </c>
      <c r="P59" s="43">
        <v>3993.6117807999999</v>
      </c>
      <c r="Q59" s="43">
        <v>1650.0816782270001</v>
      </c>
      <c r="R59" s="43">
        <v>5643.6934590270002</v>
      </c>
      <c r="S59" s="43">
        <v>4.1086706225548698E-2</v>
      </c>
    </row>
    <row r="60" spans="2:19" x14ac:dyDescent="0.25">
      <c r="B60" s="40">
        <v>55</v>
      </c>
      <c r="C60" s="41" t="s">
        <v>58</v>
      </c>
      <c r="D60" s="42">
        <v>12</v>
      </c>
      <c r="E60" s="42">
        <v>13876</v>
      </c>
      <c r="F60" s="42">
        <v>13888</v>
      </c>
      <c r="G60" s="43">
        <v>6.4585886253874403E-2</v>
      </c>
      <c r="H60" s="43">
        <v>224.00097</v>
      </c>
      <c r="I60" s="43">
        <v>6487.4549585340001</v>
      </c>
      <c r="J60" s="43">
        <v>6711.4559285340001</v>
      </c>
      <c r="K60" s="43">
        <v>4.8860133896948897E-2</v>
      </c>
      <c r="L60" s="42">
        <v>12</v>
      </c>
      <c r="M60" s="42">
        <v>6601</v>
      </c>
      <c r="N60" s="42">
        <v>6613</v>
      </c>
      <c r="O60" s="43">
        <v>3.0753633769935999E-2</v>
      </c>
      <c r="P60" s="43">
        <v>224.04689529999999</v>
      </c>
      <c r="Q60" s="43">
        <v>6006.4695336120003</v>
      </c>
      <c r="R60" s="43">
        <v>6230.5164289120003</v>
      </c>
      <c r="S60" s="43">
        <v>4.5358841688807203E-2</v>
      </c>
    </row>
    <row r="61" spans="2:19" x14ac:dyDescent="0.25">
      <c r="B61" s="40">
        <v>56</v>
      </c>
      <c r="C61" s="41" t="s">
        <v>272</v>
      </c>
      <c r="D61" s="42">
        <v>18</v>
      </c>
      <c r="E61" s="42">
        <v>41</v>
      </c>
      <c r="F61" s="42">
        <v>59</v>
      </c>
      <c r="G61" s="43">
        <v>2.7437840502438001E-4</v>
      </c>
      <c r="H61" s="43">
        <v>59.621956632</v>
      </c>
      <c r="I61" s="43">
        <v>577.96568544100001</v>
      </c>
      <c r="J61" s="43">
        <v>637.58764207299998</v>
      </c>
      <c r="K61" s="43">
        <v>4.6417078342539898E-3</v>
      </c>
      <c r="L61" s="42">
        <v>46</v>
      </c>
      <c r="M61" s="42">
        <v>35</v>
      </c>
      <c r="N61" s="42">
        <v>81</v>
      </c>
      <c r="O61" s="43">
        <v>3.7668899672838599E-4</v>
      </c>
      <c r="P61" s="43">
        <v>94.146222339999994</v>
      </c>
      <c r="Q61" s="43">
        <v>1586.360321032</v>
      </c>
      <c r="R61" s="43">
        <v>1680.5065433719999</v>
      </c>
      <c r="S61" s="43">
        <v>1.2234271609348099E-2</v>
      </c>
    </row>
    <row r="62" spans="2:19" x14ac:dyDescent="0.25">
      <c r="B62" s="40">
        <v>57</v>
      </c>
      <c r="C62" s="41" t="s">
        <v>273</v>
      </c>
      <c r="D62" s="42"/>
      <c r="E62" s="42">
        <v>1</v>
      </c>
      <c r="F62" s="42">
        <v>1</v>
      </c>
      <c r="G62" s="43">
        <v>4.6504814410911904E-6</v>
      </c>
      <c r="H62" s="43"/>
      <c r="I62" s="43">
        <v>0.03</v>
      </c>
      <c r="J62" s="43">
        <v>0.03</v>
      </c>
      <c r="K62" s="43">
        <v>2.1840328425260899E-7</v>
      </c>
      <c r="L62" s="42"/>
      <c r="M62" s="42">
        <v>9</v>
      </c>
      <c r="N62" s="42">
        <v>9</v>
      </c>
      <c r="O62" s="43">
        <v>4.1854332969820698E-5</v>
      </c>
      <c r="P62" s="43"/>
      <c r="Q62" s="43">
        <v>3.56</v>
      </c>
      <c r="R62" s="43">
        <v>3.56</v>
      </c>
      <c r="S62" s="43">
        <v>2.59171897313095E-5</v>
      </c>
    </row>
    <row r="63" spans="2:19" x14ac:dyDescent="0.25">
      <c r="B63" s="40">
        <v>58</v>
      </c>
      <c r="C63" s="41" t="s">
        <v>274</v>
      </c>
      <c r="D63" s="42">
        <v>1</v>
      </c>
      <c r="E63" s="42">
        <v>40</v>
      </c>
      <c r="F63" s="42">
        <v>41</v>
      </c>
      <c r="G63" s="43">
        <v>1.9066973908473899E-4</v>
      </c>
      <c r="H63" s="43">
        <v>6.0882000000000002E-3</v>
      </c>
      <c r="I63" s="43">
        <v>12219.27</v>
      </c>
      <c r="J63" s="43">
        <v>12219.2760882</v>
      </c>
      <c r="K63" s="43">
        <v>8.8957667628408205E-2</v>
      </c>
      <c r="L63" s="42">
        <v>35</v>
      </c>
      <c r="M63" s="42"/>
      <c r="N63" s="42">
        <v>35</v>
      </c>
      <c r="O63" s="43">
        <v>1.6276685043819199E-4</v>
      </c>
      <c r="P63" s="43">
        <v>10434</v>
      </c>
      <c r="Q63" s="43"/>
      <c r="R63" s="43">
        <v>10434</v>
      </c>
      <c r="S63" s="43">
        <v>7.5960662263057199E-2</v>
      </c>
    </row>
    <row r="64" spans="2:19" x14ac:dyDescent="0.25">
      <c r="B64" s="40">
        <v>59</v>
      </c>
      <c r="C64" s="41" t="s">
        <v>275</v>
      </c>
      <c r="D64" s="42">
        <v>6</v>
      </c>
      <c r="E64" s="42">
        <v>6473</v>
      </c>
      <c r="F64" s="42">
        <v>6479</v>
      </c>
      <c r="G64" s="43">
        <v>3.01304692568298E-2</v>
      </c>
      <c r="H64" s="43">
        <v>1.5613709</v>
      </c>
      <c r="I64" s="43">
        <v>576.09926181499998</v>
      </c>
      <c r="J64" s="43">
        <v>577.66063271500002</v>
      </c>
      <c r="K64" s="43">
        <v>4.2054326456132003E-3</v>
      </c>
      <c r="L64" s="42"/>
      <c r="M64" s="42">
        <v>8898</v>
      </c>
      <c r="N64" s="42">
        <v>8898</v>
      </c>
      <c r="O64" s="43">
        <v>4.13799838628294E-2</v>
      </c>
      <c r="P64" s="43"/>
      <c r="Q64" s="43">
        <v>754.96671874699996</v>
      </c>
      <c r="R64" s="43">
        <v>754.96671874699996</v>
      </c>
      <c r="S64" s="43">
        <v>5.4962403625253399E-3</v>
      </c>
    </row>
    <row r="65" spans="2:19" x14ac:dyDescent="0.25">
      <c r="B65" s="40">
        <v>60</v>
      </c>
      <c r="C65" s="41" t="s">
        <v>276</v>
      </c>
      <c r="D65" s="42">
        <v>25</v>
      </c>
      <c r="E65" s="42">
        <v>3277</v>
      </c>
      <c r="F65" s="42">
        <v>3302</v>
      </c>
      <c r="G65" s="43">
        <v>1.53558897184831E-2</v>
      </c>
      <c r="H65" s="43">
        <v>428.33070479999998</v>
      </c>
      <c r="I65" s="43">
        <v>511.16254096900002</v>
      </c>
      <c r="J65" s="43">
        <v>939.49324576900005</v>
      </c>
      <c r="K65" s="43">
        <v>6.8396136803030904E-3</v>
      </c>
      <c r="L65" s="42">
        <v>7</v>
      </c>
      <c r="M65" s="42">
        <v>5178</v>
      </c>
      <c r="N65" s="42">
        <v>5185</v>
      </c>
      <c r="O65" s="43">
        <v>2.4112746272057801E-2</v>
      </c>
      <c r="P65" s="43">
        <v>1.929679076</v>
      </c>
      <c r="Q65" s="43">
        <v>954.18206701099996</v>
      </c>
      <c r="R65" s="43">
        <v>956.11174608700003</v>
      </c>
      <c r="S65" s="43">
        <v>6.9605981819299001E-3</v>
      </c>
    </row>
    <row r="66" spans="2:19" x14ac:dyDescent="0.25">
      <c r="B66" s="40">
        <v>61</v>
      </c>
      <c r="C66" s="41" t="s">
        <v>277</v>
      </c>
      <c r="D66" s="42">
        <v>7451</v>
      </c>
      <c r="E66" s="42">
        <v>4177004</v>
      </c>
      <c r="F66" s="42">
        <v>4184455</v>
      </c>
      <c r="G66" s="43">
        <v>19.459730318581201</v>
      </c>
      <c r="H66" s="43">
        <v>37850.817323602001</v>
      </c>
      <c r="I66" s="43">
        <v>2433537.8902640501</v>
      </c>
      <c r="J66" s="43">
        <v>2471388.7075876598</v>
      </c>
      <c r="K66" s="43">
        <v>17.9919803467318</v>
      </c>
      <c r="L66" s="42">
        <v>5045</v>
      </c>
      <c r="M66" s="42">
        <v>3577929</v>
      </c>
      <c r="N66" s="42">
        <v>3582974</v>
      </c>
      <c r="O66" s="43">
        <v>16.662554090912302</v>
      </c>
      <c r="P66" s="43">
        <v>19631.319316333</v>
      </c>
      <c r="Q66" s="43">
        <v>2716282.3530844101</v>
      </c>
      <c r="R66" s="43">
        <v>2735913.67240074</v>
      </c>
      <c r="S66" s="43">
        <v>19.917751049464599</v>
      </c>
    </row>
    <row r="67" spans="2:19" x14ac:dyDescent="0.25">
      <c r="B67" s="40">
        <v>62</v>
      </c>
      <c r="C67" s="41" t="s">
        <v>278</v>
      </c>
      <c r="D67" s="42">
        <v>22</v>
      </c>
      <c r="E67" s="42">
        <v>442</v>
      </c>
      <c r="F67" s="42">
        <v>464</v>
      </c>
      <c r="G67" s="43">
        <v>2.1578233886663102E-3</v>
      </c>
      <c r="H67" s="43">
        <v>346.43494609999999</v>
      </c>
      <c r="I67" s="43">
        <v>105.54198474499999</v>
      </c>
      <c r="J67" s="43">
        <v>451.97693084500003</v>
      </c>
      <c r="K67" s="43">
        <v>3.2904415367654002E-3</v>
      </c>
      <c r="L67" s="42">
        <v>21</v>
      </c>
      <c r="M67" s="42">
        <v>728</v>
      </c>
      <c r="N67" s="42">
        <v>749</v>
      </c>
      <c r="O67" s="43">
        <v>3.4832105993773E-3</v>
      </c>
      <c r="P67" s="43">
        <v>323.89999999999998</v>
      </c>
      <c r="Q67" s="43">
        <v>192.31116589000001</v>
      </c>
      <c r="R67" s="43">
        <v>516.21116588999996</v>
      </c>
      <c r="S67" s="43">
        <v>3.7580737999414701E-3</v>
      </c>
    </row>
    <row r="68" spans="2:19" x14ac:dyDescent="0.25">
      <c r="B68" s="40">
        <v>63</v>
      </c>
      <c r="C68" s="41" t="s">
        <v>279</v>
      </c>
      <c r="D68" s="42">
        <v>9396</v>
      </c>
      <c r="E68" s="42">
        <v>2424209</v>
      </c>
      <c r="F68" s="42">
        <v>2433605</v>
      </c>
      <c r="G68" s="43">
        <v>11.3174348874467</v>
      </c>
      <c r="H68" s="43">
        <v>237804.57463428</v>
      </c>
      <c r="I68" s="43">
        <v>1257908.14620231</v>
      </c>
      <c r="J68" s="43">
        <v>1495712.72083659</v>
      </c>
      <c r="K68" s="43">
        <v>10.8889523509705</v>
      </c>
      <c r="L68" s="42">
        <v>3696</v>
      </c>
      <c r="M68" s="42">
        <v>2316545</v>
      </c>
      <c r="N68" s="42">
        <v>2320241</v>
      </c>
      <c r="O68" s="43">
        <v>10.7902377093589</v>
      </c>
      <c r="P68" s="43">
        <v>68544.395056062</v>
      </c>
      <c r="Q68" s="43">
        <v>1439691.3034095501</v>
      </c>
      <c r="R68" s="43">
        <v>1508235.6984656099</v>
      </c>
      <c r="S68" s="43">
        <v>10.980120999063899</v>
      </c>
    </row>
    <row r="69" spans="2:19" x14ac:dyDescent="0.25">
      <c r="B69" s="40">
        <v>64</v>
      </c>
      <c r="C69" s="41" t="s">
        <v>280</v>
      </c>
      <c r="D69" s="42">
        <v>430</v>
      </c>
      <c r="E69" s="42">
        <v>293</v>
      </c>
      <c r="F69" s="42">
        <v>723</v>
      </c>
      <c r="G69" s="43">
        <v>3.3622980819089298E-3</v>
      </c>
      <c r="H69" s="43">
        <v>39545.662180111001</v>
      </c>
      <c r="I69" s="43">
        <v>69032.880134271007</v>
      </c>
      <c r="J69" s="43">
        <v>108578.54231438199</v>
      </c>
      <c r="K69" s="43">
        <v>0.79046367469406198</v>
      </c>
      <c r="L69" s="42">
        <v>447</v>
      </c>
      <c r="M69" s="42"/>
      <c r="N69" s="42">
        <v>447</v>
      </c>
      <c r="O69" s="43">
        <v>2.0787652041677602E-3</v>
      </c>
      <c r="P69" s="43">
        <v>107580.68631197</v>
      </c>
      <c r="Q69" s="43"/>
      <c r="R69" s="43">
        <v>107580.68631197</v>
      </c>
      <c r="S69" s="43">
        <v>0.78319917375613002</v>
      </c>
    </row>
    <row r="70" spans="2:19" x14ac:dyDescent="0.25">
      <c r="B70" s="40">
        <v>65</v>
      </c>
      <c r="C70" s="41" t="s">
        <v>281</v>
      </c>
      <c r="D70" s="42">
        <v>6235</v>
      </c>
      <c r="E70" s="42">
        <v>447784</v>
      </c>
      <c r="F70" s="42">
        <v>454019</v>
      </c>
      <c r="G70" s="43">
        <v>2.1114069334027801</v>
      </c>
      <c r="H70" s="43">
        <v>14262.482776868999</v>
      </c>
      <c r="I70" s="43">
        <v>233717.57199907399</v>
      </c>
      <c r="J70" s="43">
        <v>247980.05477594299</v>
      </c>
      <c r="K70" s="43">
        <v>1.8053219464069199</v>
      </c>
      <c r="L70" s="42">
        <v>2876</v>
      </c>
      <c r="M70" s="42">
        <v>387027</v>
      </c>
      <c r="N70" s="42">
        <v>389903</v>
      </c>
      <c r="O70" s="43">
        <v>1.8132366653257801</v>
      </c>
      <c r="P70" s="43">
        <v>8592.7839080590002</v>
      </c>
      <c r="Q70" s="43">
        <v>204355.12580906099</v>
      </c>
      <c r="R70" s="43">
        <v>212947.90971712</v>
      </c>
      <c r="S70" s="43">
        <v>1.55028409523157</v>
      </c>
    </row>
    <row r="71" spans="2:19" x14ac:dyDescent="0.25">
      <c r="B71" s="40">
        <v>66</v>
      </c>
      <c r="C71" s="41" t="s">
        <v>282</v>
      </c>
      <c r="D71" s="42">
        <v>433</v>
      </c>
      <c r="E71" s="42">
        <v>219959</v>
      </c>
      <c r="F71" s="42">
        <v>220392</v>
      </c>
      <c r="G71" s="43">
        <v>1.02492890576497</v>
      </c>
      <c r="H71" s="43">
        <v>20768.832767929001</v>
      </c>
      <c r="I71" s="43">
        <v>92717.332267057995</v>
      </c>
      <c r="J71" s="43">
        <v>113486.165034987</v>
      </c>
      <c r="K71" s="43">
        <v>0.82619170536248998</v>
      </c>
      <c r="L71" s="42">
        <v>803</v>
      </c>
      <c r="M71" s="42">
        <v>239937</v>
      </c>
      <c r="N71" s="42">
        <v>240740</v>
      </c>
      <c r="O71" s="43">
        <v>1.1195569021282901</v>
      </c>
      <c r="P71" s="43">
        <v>5707.4077238939999</v>
      </c>
      <c r="Q71" s="43">
        <v>86715.620631964004</v>
      </c>
      <c r="R71" s="43">
        <v>92423.028355857998</v>
      </c>
      <c r="S71" s="43">
        <v>0.67284976444971201</v>
      </c>
    </row>
    <row r="72" spans="2:19" x14ac:dyDescent="0.25">
      <c r="B72" s="40">
        <v>67</v>
      </c>
      <c r="C72" s="41" t="s">
        <v>283</v>
      </c>
      <c r="D72" s="42"/>
      <c r="E72" s="42">
        <v>123</v>
      </c>
      <c r="F72" s="42">
        <v>123</v>
      </c>
      <c r="G72" s="43">
        <v>5.7200921725421598E-4</v>
      </c>
      <c r="H72" s="43"/>
      <c r="I72" s="43">
        <v>7.0748613340000004</v>
      </c>
      <c r="J72" s="43">
        <v>7.0748613340000004</v>
      </c>
      <c r="K72" s="43">
        <v>5.1505765032579701E-5</v>
      </c>
      <c r="L72" s="42"/>
      <c r="M72" s="42"/>
      <c r="N72" s="42"/>
      <c r="O72" s="43"/>
      <c r="P72" s="43"/>
      <c r="Q72" s="43"/>
      <c r="R72" s="43"/>
      <c r="S72" s="43"/>
    </row>
    <row r="73" spans="2:19" x14ac:dyDescent="0.25">
      <c r="B73" s="40">
        <v>68</v>
      </c>
      <c r="C73" s="41" t="s">
        <v>70</v>
      </c>
      <c r="D73" s="42">
        <v>3935</v>
      </c>
      <c r="E73" s="42">
        <v>325765</v>
      </c>
      <c r="F73" s="42">
        <v>329700</v>
      </c>
      <c r="G73" s="43">
        <v>1.5332637311277699</v>
      </c>
      <c r="H73" s="43">
        <v>16647.353381084002</v>
      </c>
      <c r="I73" s="43">
        <v>131992.05058032501</v>
      </c>
      <c r="J73" s="43">
        <v>148639.403961409</v>
      </c>
      <c r="K73" s="43">
        <v>1.08211113315073</v>
      </c>
      <c r="L73" s="42">
        <v>8549</v>
      </c>
      <c r="M73" s="42">
        <v>415182</v>
      </c>
      <c r="N73" s="42">
        <v>423731</v>
      </c>
      <c r="O73" s="43">
        <v>1.9705531515150101</v>
      </c>
      <c r="P73" s="43">
        <v>11676.407371521</v>
      </c>
      <c r="Q73" s="43">
        <v>125388.914902369</v>
      </c>
      <c r="R73" s="43">
        <v>137065.32227388999</v>
      </c>
      <c r="S73" s="43">
        <v>0.99785055139199297</v>
      </c>
    </row>
    <row r="74" spans="2:19" x14ac:dyDescent="0.25">
      <c r="B74" s="40">
        <v>69</v>
      </c>
      <c r="C74" s="41" t="s">
        <v>284</v>
      </c>
      <c r="D74" s="42">
        <v>1</v>
      </c>
      <c r="E74" s="42">
        <v>12066</v>
      </c>
      <c r="F74" s="42">
        <v>12067</v>
      </c>
      <c r="G74" s="43">
        <v>5.6117359549647403E-2</v>
      </c>
      <c r="H74" s="43">
        <v>5.0145803420000004</v>
      </c>
      <c r="I74" s="43">
        <v>20366.000972064001</v>
      </c>
      <c r="J74" s="43">
        <v>20371.015552405999</v>
      </c>
      <c r="K74" s="43">
        <v>0.14830322334021501</v>
      </c>
      <c r="L74" s="42"/>
      <c r="M74" s="42">
        <v>5835</v>
      </c>
      <c r="N74" s="42">
        <v>5835</v>
      </c>
      <c r="O74" s="43">
        <v>2.7135559208767101E-2</v>
      </c>
      <c r="P74" s="43"/>
      <c r="Q74" s="43">
        <v>19708.848887503998</v>
      </c>
      <c r="R74" s="43">
        <v>19708.848887503998</v>
      </c>
      <c r="S74" s="43">
        <v>0.143482577528975</v>
      </c>
    </row>
    <row r="75" spans="2:19" x14ac:dyDescent="0.25">
      <c r="B75" s="40">
        <v>70</v>
      </c>
      <c r="C75" s="41" t="s">
        <v>71</v>
      </c>
      <c r="D75" s="42">
        <v>2131</v>
      </c>
      <c r="E75" s="42">
        <v>177618</v>
      </c>
      <c r="F75" s="42">
        <v>179749</v>
      </c>
      <c r="G75" s="43">
        <v>0.83591938855470005</v>
      </c>
      <c r="H75" s="43">
        <v>1367.505763464</v>
      </c>
      <c r="I75" s="43">
        <v>34469.071915515997</v>
      </c>
      <c r="J75" s="43">
        <v>35836.57767898</v>
      </c>
      <c r="K75" s="43">
        <v>0.26089420871543201</v>
      </c>
      <c r="L75" s="42">
        <v>4153</v>
      </c>
      <c r="M75" s="42">
        <v>181855</v>
      </c>
      <c r="N75" s="42">
        <v>186008</v>
      </c>
      <c r="O75" s="43">
        <v>0.86502675189448996</v>
      </c>
      <c r="P75" s="43">
        <v>1616.627042305</v>
      </c>
      <c r="Q75" s="43">
        <v>38945.379549924</v>
      </c>
      <c r="R75" s="43">
        <v>40562.006592229001</v>
      </c>
      <c r="S75" s="43">
        <v>0.29529584852062601</v>
      </c>
    </row>
    <row r="76" spans="2:19" x14ac:dyDescent="0.25">
      <c r="B76" s="40">
        <v>71</v>
      </c>
      <c r="C76" s="41" t="s">
        <v>69</v>
      </c>
      <c r="D76" s="42">
        <v>15</v>
      </c>
      <c r="E76" s="42">
        <v>4482</v>
      </c>
      <c r="F76" s="42">
        <v>4497</v>
      </c>
      <c r="G76" s="43">
        <v>2.0913215040587099E-2</v>
      </c>
      <c r="H76" s="43">
        <v>5.5723513609999999</v>
      </c>
      <c r="I76" s="43">
        <v>761.74371345099996</v>
      </c>
      <c r="J76" s="43">
        <v>767.31606481200004</v>
      </c>
      <c r="K76" s="43">
        <v>5.5861449538242699E-3</v>
      </c>
      <c r="L76" s="42">
        <v>2</v>
      </c>
      <c r="M76" s="42">
        <v>4327</v>
      </c>
      <c r="N76" s="42">
        <v>4329</v>
      </c>
      <c r="O76" s="43">
        <v>2.01319341584838E-2</v>
      </c>
      <c r="P76" s="43">
        <v>1.1E-4</v>
      </c>
      <c r="Q76" s="43">
        <v>562.30980089399998</v>
      </c>
      <c r="R76" s="43">
        <v>562.30991089400004</v>
      </c>
      <c r="S76" s="43">
        <v>4.09367771023471E-3</v>
      </c>
    </row>
    <row r="77" spans="2:19" x14ac:dyDescent="0.25">
      <c r="B77" s="40">
        <v>72</v>
      </c>
      <c r="C77" s="41" t="s">
        <v>285</v>
      </c>
      <c r="D77" s="42">
        <v>1012</v>
      </c>
      <c r="E77" s="42">
        <v>337339</v>
      </c>
      <c r="F77" s="42">
        <v>338351</v>
      </c>
      <c r="G77" s="43">
        <v>1.57349504607464</v>
      </c>
      <c r="H77" s="43">
        <v>31959.672139856</v>
      </c>
      <c r="I77" s="43">
        <v>227922.329110658</v>
      </c>
      <c r="J77" s="43">
        <v>259882.001250514</v>
      </c>
      <c r="K77" s="43">
        <v>1.89196941970843</v>
      </c>
      <c r="L77" s="42">
        <v>740</v>
      </c>
      <c r="M77" s="42">
        <v>334045</v>
      </c>
      <c r="N77" s="42">
        <v>334785</v>
      </c>
      <c r="O77" s="43">
        <v>1.55691142925571</v>
      </c>
      <c r="P77" s="43">
        <v>29327.549263319001</v>
      </c>
      <c r="Q77" s="43">
        <v>208631.255617455</v>
      </c>
      <c r="R77" s="43">
        <v>237958.804880774</v>
      </c>
      <c r="S77" s="43">
        <v>1.73236615009289</v>
      </c>
    </row>
    <row r="78" spans="2:19" x14ac:dyDescent="0.25">
      <c r="B78" s="40">
        <v>73</v>
      </c>
      <c r="C78" s="41" t="s">
        <v>286</v>
      </c>
      <c r="D78" s="42">
        <v>59</v>
      </c>
      <c r="E78" s="42">
        <v>149</v>
      </c>
      <c r="F78" s="42">
        <v>208</v>
      </c>
      <c r="G78" s="43">
        <v>9.6730013974696697E-4</v>
      </c>
      <c r="H78" s="43">
        <v>117.10170130900001</v>
      </c>
      <c r="I78" s="43">
        <v>503.214214825</v>
      </c>
      <c r="J78" s="43">
        <v>620.31591613399996</v>
      </c>
      <c r="K78" s="43">
        <v>4.51596777859438E-3</v>
      </c>
      <c r="L78" s="42">
        <v>6</v>
      </c>
      <c r="M78" s="42">
        <v>423</v>
      </c>
      <c r="N78" s="42">
        <v>429</v>
      </c>
      <c r="O78" s="43">
        <v>1.9950565382281199E-3</v>
      </c>
      <c r="P78" s="43">
        <v>13.390029999999999</v>
      </c>
      <c r="Q78" s="43">
        <v>1108.414890304</v>
      </c>
      <c r="R78" s="43">
        <v>1121.804920304</v>
      </c>
      <c r="S78" s="43">
        <v>8.1668626295043102E-3</v>
      </c>
    </row>
    <row r="79" spans="2:19" x14ac:dyDescent="0.25">
      <c r="B79" s="40">
        <v>74</v>
      </c>
      <c r="C79" s="41" t="s">
        <v>74</v>
      </c>
      <c r="D79" s="42">
        <v>55</v>
      </c>
      <c r="E79" s="42">
        <v>187</v>
      </c>
      <c r="F79" s="42">
        <v>242</v>
      </c>
      <c r="G79" s="43">
        <v>1.1254165087440701E-3</v>
      </c>
      <c r="H79" s="43">
        <v>1527.231861</v>
      </c>
      <c r="I79" s="43">
        <v>642.04976695400001</v>
      </c>
      <c r="J79" s="43">
        <v>2169.2816279540002</v>
      </c>
      <c r="K79" s="43">
        <v>1.57926077338E-2</v>
      </c>
      <c r="L79" s="42">
        <v>83</v>
      </c>
      <c r="M79" s="42">
        <v>348</v>
      </c>
      <c r="N79" s="42">
        <v>431</v>
      </c>
      <c r="O79" s="43">
        <v>2.0043575011103E-3</v>
      </c>
      <c r="P79" s="43">
        <v>1338.6247956</v>
      </c>
      <c r="Q79" s="43">
        <v>904.04888936299994</v>
      </c>
      <c r="R79" s="43">
        <v>2242.6736849630001</v>
      </c>
      <c r="S79" s="43">
        <v>1.6326909943427299E-2</v>
      </c>
    </row>
    <row r="80" spans="2:19" x14ac:dyDescent="0.25">
      <c r="B80" s="40">
        <v>75</v>
      </c>
      <c r="C80" s="41" t="s">
        <v>287</v>
      </c>
      <c r="D80" s="42"/>
      <c r="E80" s="42">
        <v>237</v>
      </c>
      <c r="F80" s="42">
        <v>237</v>
      </c>
      <c r="G80" s="43">
        <v>1.1021641015386101E-3</v>
      </c>
      <c r="H80" s="43"/>
      <c r="I80" s="43">
        <v>20.405488715000001</v>
      </c>
      <c r="J80" s="43">
        <v>20.405488715000001</v>
      </c>
      <c r="K80" s="43">
        <v>1.4855419173785101E-4</v>
      </c>
      <c r="L80" s="42"/>
      <c r="M80" s="42">
        <v>693</v>
      </c>
      <c r="N80" s="42">
        <v>693</v>
      </c>
      <c r="O80" s="43">
        <v>3.22278363867619E-3</v>
      </c>
      <c r="P80" s="43"/>
      <c r="Q80" s="43">
        <v>47.399930949999998</v>
      </c>
      <c r="R80" s="43">
        <v>47.399930949999998</v>
      </c>
      <c r="S80" s="43">
        <v>3.4507668642756202E-4</v>
      </c>
    </row>
    <row r="81" spans="2:19" x14ac:dyDescent="0.25">
      <c r="B81" s="40">
        <v>76</v>
      </c>
      <c r="C81" s="41" t="s">
        <v>288</v>
      </c>
      <c r="D81" s="42"/>
      <c r="E81" s="42">
        <v>2263</v>
      </c>
      <c r="F81" s="42">
        <v>2263</v>
      </c>
      <c r="G81" s="43">
        <v>1.05240395011894E-2</v>
      </c>
      <c r="H81" s="43"/>
      <c r="I81" s="43">
        <v>426.322915631</v>
      </c>
      <c r="J81" s="43">
        <v>426.322915631</v>
      </c>
      <c r="K81" s="43">
        <v>3.1036774975319401E-3</v>
      </c>
      <c r="L81" s="42"/>
      <c r="M81" s="42">
        <v>3565</v>
      </c>
      <c r="N81" s="42">
        <v>3565</v>
      </c>
      <c r="O81" s="43">
        <v>1.6578966337490099E-2</v>
      </c>
      <c r="P81" s="43"/>
      <c r="Q81" s="43">
        <v>529.37122255500003</v>
      </c>
      <c r="R81" s="43">
        <v>529.37122255500003</v>
      </c>
      <c r="S81" s="43">
        <v>3.8538804531610201E-3</v>
      </c>
    </row>
    <row r="82" spans="2:19" x14ac:dyDescent="0.25">
      <c r="B82" s="40">
        <v>77</v>
      </c>
      <c r="C82" s="41" t="s">
        <v>289</v>
      </c>
      <c r="D82" s="42">
        <v>25</v>
      </c>
      <c r="E82" s="42">
        <v>378</v>
      </c>
      <c r="F82" s="42">
        <v>403</v>
      </c>
      <c r="G82" s="43">
        <v>1.8741440207597499E-3</v>
      </c>
      <c r="H82" s="43">
        <v>211.4169201</v>
      </c>
      <c r="I82" s="43">
        <v>37.477413542999997</v>
      </c>
      <c r="J82" s="43">
        <v>248.89433364300001</v>
      </c>
      <c r="K82" s="43">
        <v>1.8119779966498601E-3</v>
      </c>
      <c r="L82" s="42"/>
      <c r="M82" s="42">
        <v>463</v>
      </c>
      <c r="N82" s="42">
        <v>463</v>
      </c>
      <c r="O82" s="43">
        <v>2.1531729072252199E-3</v>
      </c>
      <c r="P82" s="43"/>
      <c r="Q82" s="43">
        <v>249.090286776</v>
      </c>
      <c r="R82" s="43">
        <v>249.090286776</v>
      </c>
      <c r="S82" s="43">
        <v>1.8134045569100799E-3</v>
      </c>
    </row>
    <row r="83" spans="2:19" x14ac:dyDescent="0.25">
      <c r="B83" s="40">
        <v>78</v>
      </c>
      <c r="C83" s="41" t="s">
        <v>290</v>
      </c>
      <c r="D83" s="42"/>
      <c r="E83" s="42">
        <v>1470</v>
      </c>
      <c r="F83" s="42">
        <v>1470</v>
      </c>
      <c r="G83" s="43">
        <v>6.8362077184040502E-3</v>
      </c>
      <c r="H83" s="43"/>
      <c r="I83" s="43">
        <v>158.57263761799999</v>
      </c>
      <c r="J83" s="43">
        <v>158.57263761799999</v>
      </c>
      <c r="K83" s="43">
        <v>1.1544261616123299E-3</v>
      </c>
      <c r="L83" s="42"/>
      <c r="M83" s="42">
        <v>2400</v>
      </c>
      <c r="N83" s="42">
        <v>2400</v>
      </c>
      <c r="O83" s="43">
        <v>1.1161155458618901E-2</v>
      </c>
      <c r="P83" s="43"/>
      <c r="Q83" s="43">
        <v>251.21195086899999</v>
      </c>
      <c r="R83" s="43">
        <v>251.21195086899999</v>
      </c>
      <c r="S83" s="43">
        <v>1.8288505037764801E-3</v>
      </c>
    </row>
    <row r="84" spans="2:19" x14ac:dyDescent="0.25">
      <c r="B84" s="40">
        <v>79</v>
      </c>
      <c r="C84" s="41" t="s">
        <v>78</v>
      </c>
      <c r="D84" s="42">
        <v>21</v>
      </c>
      <c r="E84" s="42">
        <v>5640</v>
      </c>
      <c r="F84" s="42">
        <v>5661</v>
      </c>
      <c r="G84" s="43">
        <v>2.6326375438017201E-2</v>
      </c>
      <c r="H84" s="43">
        <v>12.657125600000001</v>
      </c>
      <c r="I84" s="43">
        <v>3475.7877109860001</v>
      </c>
      <c r="J84" s="43">
        <v>3488.4448365859998</v>
      </c>
      <c r="K84" s="43">
        <v>2.53962603081479E-2</v>
      </c>
      <c r="L84" s="42">
        <v>72</v>
      </c>
      <c r="M84" s="42">
        <v>7670</v>
      </c>
      <c r="N84" s="42">
        <v>7742</v>
      </c>
      <c r="O84" s="43">
        <v>3.6004027316927999E-2</v>
      </c>
      <c r="P84" s="43">
        <v>404.99421150000001</v>
      </c>
      <c r="Q84" s="43">
        <v>2604.2140182630001</v>
      </c>
      <c r="R84" s="43">
        <v>3009.208229763</v>
      </c>
      <c r="S84" s="43">
        <v>2.19073653460072E-2</v>
      </c>
    </row>
    <row r="85" spans="2:19" x14ac:dyDescent="0.25">
      <c r="B85" s="40">
        <v>80</v>
      </c>
      <c r="C85" s="41" t="s">
        <v>291</v>
      </c>
      <c r="D85" s="42">
        <v>22</v>
      </c>
      <c r="E85" s="42">
        <v>8897</v>
      </c>
      <c r="F85" s="42">
        <v>8919</v>
      </c>
      <c r="G85" s="43">
        <v>4.1477643973092303E-2</v>
      </c>
      <c r="H85" s="43">
        <v>22.241176899999999</v>
      </c>
      <c r="I85" s="43">
        <v>1870.9946383439999</v>
      </c>
      <c r="J85" s="43">
        <v>1893.2358152439999</v>
      </c>
      <c r="K85" s="43">
        <v>1.37829639971318E-2</v>
      </c>
      <c r="L85" s="42">
        <v>13</v>
      </c>
      <c r="M85" s="42">
        <v>15364</v>
      </c>
      <c r="N85" s="42">
        <v>15377</v>
      </c>
      <c r="O85" s="43">
        <v>7.1510453119659201E-2</v>
      </c>
      <c r="P85" s="43">
        <v>0.24632989999999999</v>
      </c>
      <c r="Q85" s="43">
        <v>2436.4302299649999</v>
      </c>
      <c r="R85" s="43">
        <v>2436.6765598649999</v>
      </c>
      <c r="S85" s="43">
        <v>1.7739272111195501E-2</v>
      </c>
    </row>
    <row r="86" spans="2:19" x14ac:dyDescent="0.25">
      <c r="B86" s="40">
        <v>81</v>
      </c>
      <c r="C86" s="41" t="s">
        <v>292</v>
      </c>
      <c r="D86" s="42">
        <v>20</v>
      </c>
      <c r="E86" s="42">
        <v>202</v>
      </c>
      <c r="F86" s="42">
        <v>222</v>
      </c>
      <c r="G86" s="43">
        <v>1.0324068799222399E-3</v>
      </c>
      <c r="H86" s="43">
        <v>181.04055819999999</v>
      </c>
      <c r="I86" s="43">
        <v>29.106933779999999</v>
      </c>
      <c r="J86" s="43">
        <v>210.14749198000001</v>
      </c>
      <c r="K86" s="43">
        <v>1.52989674752936E-3</v>
      </c>
      <c r="L86" s="42">
        <v>21</v>
      </c>
      <c r="M86" s="42">
        <v>679</v>
      </c>
      <c r="N86" s="42">
        <v>700</v>
      </c>
      <c r="O86" s="43">
        <v>3.25533700876383E-3</v>
      </c>
      <c r="P86" s="43">
        <v>167</v>
      </c>
      <c r="Q86" s="43">
        <v>64.725780108999999</v>
      </c>
      <c r="R86" s="43">
        <v>231.725780109</v>
      </c>
      <c r="S86" s="43">
        <v>1.6869890473934499E-3</v>
      </c>
    </row>
    <row r="87" spans="2:19" x14ac:dyDescent="0.25">
      <c r="B87" s="40">
        <v>82</v>
      </c>
      <c r="C87" s="41" t="s">
        <v>293</v>
      </c>
      <c r="D87" s="42">
        <v>5</v>
      </c>
      <c r="E87" s="42">
        <v>1650</v>
      </c>
      <c r="F87" s="42">
        <v>1655</v>
      </c>
      <c r="G87" s="43">
        <v>7.6965467850059199E-3</v>
      </c>
      <c r="H87" s="43">
        <v>0.46618577900000002</v>
      </c>
      <c r="I87" s="43">
        <v>270.03049426299998</v>
      </c>
      <c r="J87" s="43">
        <v>270.49668004199998</v>
      </c>
      <c r="K87" s="43">
        <v>1.9692454433533299E-3</v>
      </c>
      <c r="L87" s="42"/>
      <c r="M87" s="42">
        <v>1997</v>
      </c>
      <c r="N87" s="42">
        <v>1997</v>
      </c>
      <c r="O87" s="43">
        <v>9.2870114378590992E-3</v>
      </c>
      <c r="P87" s="43"/>
      <c r="Q87" s="43">
        <v>260.91144121299999</v>
      </c>
      <c r="R87" s="43">
        <v>260.91144121299999</v>
      </c>
      <c r="S87" s="43">
        <v>1.89946385533335E-3</v>
      </c>
    </row>
    <row r="88" spans="2:19" x14ac:dyDescent="0.25">
      <c r="B88" s="40">
        <v>83</v>
      </c>
      <c r="C88" s="41" t="s">
        <v>294</v>
      </c>
      <c r="D88" s="42">
        <v>8</v>
      </c>
      <c r="E88" s="42">
        <v>72</v>
      </c>
      <c r="F88" s="42">
        <v>80</v>
      </c>
      <c r="G88" s="43">
        <v>3.7203851528729497E-4</v>
      </c>
      <c r="H88" s="43">
        <v>0.2908772</v>
      </c>
      <c r="I88" s="43">
        <v>4.761569691</v>
      </c>
      <c r="J88" s="43">
        <v>5.0524468909999998</v>
      </c>
      <c r="K88" s="43">
        <v>3.6782366483542699E-5</v>
      </c>
      <c r="L88" s="42">
        <v>1</v>
      </c>
      <c r="M88" s="42">
        <v>122</v>
      </c>
      <c r="N88" s="42">
        <v>123</v>
      </c>
      <c r="O88" s="43">
        <v>5.7200921725421598E-4</v>
      </c>
      <c r="P88" s="43">
        <v>0.03</v>
      </c>
      <c r="Q88" s="43">
        <v>5.981466814</v>
      </c>
      <c r="R88" s="43">
        <v>6.0114668140000003</v>
      </c>
      <c r="S88" s="43">
        <v>4.3764136511772199E-5</v>
      </c>
    </row>
    <row r="89" spans="2:19" x14ac:dyDescent="0.25">
      <c r="B89" s="40">
        <v>84</v>
      </c>
      <c r="C89" s="41" t="s">
        <v>208</v>
      </c>
      <c r="D89" s="42"/>
      <c r="E89" s="42">
        <v>87</v>
      </c>
      <c r="F89" s="42">
        <v>87</v>
      </c>
      <c r="G89" s="43">
        <v>4.0459188537493303E-4</v>
      </c>
      <c r="H89" s="43"/>
      <c r="I89" s="43">
        <v>5.0589488100000004</v>
      </c>
      <c r="J89" s="43">
        <v>5.0589488100000004</v>
      </c>
      <c r="K89" s="43">
        <v>3.6829701165660902E-5</v>
      </c>
      <c r="L89" s="42"/>
      <c r="M89" s="42">
        <v>106</v>
      </c>
      <c r="N89" s="42">
        <v>106</v>
      </c>
      <c r="O89" s="43">
        <v>4.9295103275566595E-4</v>
      </c>
      <c r="P89" s="43"/>
      <c r="Q89" s="43">
        <v>201.33266976600001</v>
      </c>
      <c r="R89" s="43">
        <v>201.33266976600001</v>
      </c>
      <c r="S89" s="43">
        <v>1.46572387680801E-3</v>
      </c>
    </row>
    <row r="90" spans="2:19" x14ac:dyDescent="0.25">
      <c r="B90" s="40">
        <v>85</v>
      </c>
      <c r="C90" s="41" t="s">
        <v>295</v>
      </c>
      <c r="D90" s="42">
        <v>338</v>
      </c>
      <c r="E90" s="42">
        <v>16859</v>
      </c>
      <c r="F90" s="42">
        <v>17197</v>
      </c>
      <c r="G90" s="43">
        <v>7.9974329342445194E-2</v>
      </c>
      <c r="H90" s="43">
        <v>19280.818163585998</v>
      </c>
      <c r="I90" s="43">
        <v>43775.451818064001</v>
      </c>
      <c r="J90" s="43">
        <v>63056.269981650003</v>
      </c>
      <c r="K90" s="43">
        <v>0.45905654855705103</v>
      </c>
      <c r="L90" s="42">
        <v>367</v>
      </c>
      <c r="M90" s="42">
        <v>19434</v>
      </c>
      <c r="N90" s="42">
        <v>19801</v>
      </c>
      <c r="O90" s="43">
        <v>9.2084183015046603E-2</v>
      </c>
      <c r="P90" s="43">
        <v>19678.028004779</v>
      </c>
      <c r="Q90" s="43">
        <v>51407.135791519999</v>
      </c>
      <c r="R90" s="43">
        <v>71085.163796299006</v>
      </c>
      <c r="S90" s="43">
        <v>0.51750777449154395</v>
      </c>
    </row>
    <row r="91" spans="2:19" x14ac:dyDescent="0.25">
      <c r="B91" s="40">
        <v>86</v>
      </c>
      <c r="C91" s="41" t="s">
        <v>296</v>
      </c>
      <c r="D91" s="42">
        <v>9</v>
      </c>
      <c r="E91" s="42">
        <v>3778</v>
      </c>
      <c r="F91" s="42">
        <v>3787</v>
      </c>
      <c r="G91" s="43">
        <v>1.76113732174123E-2</v>
      </c>
      <c r="H91" s="43">
        <v>0.47890080000000002</v>
      </c>
      <c r="I91" s="43">
        <v>663.41474803999995</v>
      </c>
      <c r="J91" s="43">
        <v>663.89364883999997</v>
      </c>
      <c r="K91" s="43">
        <v>4.8332184433701299E-3</v>
      </c>
      <c r="L91" s="42"/>
      <c r="M91" s="42">
        <v>5495</v>
      </c>
      <c r="N91" s="42">
        <v>5495</v>
      </c>
      <c r="O91" s="43">
        <v>2.55543955187961E-2</v>
      </c>
      <c r="P91" s="43"/>
      <c r="Q91" s="43">
        <v>725.74149880699997</v>
      </c>
      <c r="R91" s="43">
        <v>725.74149880699997</v>
      </c>
      <c r="S91" s="43">
        <v>5.2834775619286503E-3</v>
      </c>
    </row>
    <row r="92" spans="2:19" x14ac:dyDescent="0.25">
      <c r="B92" s="40">
        <v>87</v>
      </c>
      <c r="C92" s="41" t="s">
        <v>89</v>
      </c>
      <c r="D92" s="42">
        <v>1173</v>
      </c>
      <c r="E92" s="42">
        <v>103879</v>
      </c>
      <c r="F92" s="42">
        <v>105052</v>
      </c>
      <c r="G92" s="43">
        <v>0.48854237634951198</v>
      </c>
      <c r="H92" s="43">
        <v>589.68612456000005</v>
      </c>
      <c r="I92" s="43">
        <v>17291.133781274999</v>
      </c>
      <c r="J92" s="43">
        <v>17880.819905835</v>
      </c>
      <c r="K92" s="43">
        <v>0.13017432641879301</v>
      </c>
      <c r="L92" s="42">
        <v>2038</v>
      </c>
      <c r="M92" s="42">
        <v>115268</v>
      </c>
      <c r="N92" s="42">
        <v>117306</v>
      </c>
      <c r="O92" s="43">
        <v>0.54552937592864303</v>
      </c>
      <c r="P92" s="43">
        <v>670.60365327500006</v>
      </c>
      <c r="Q92" s="43">
        <v>19938.178144829999</v>
      </c>
      <c r="R92" s="43">
        <v>20608.781798104999</v>
      </c>
      <c r="S92" s="43">
        <v>0.150034187638384</v>
      </c>
    </row>
    <row r="93" spans="2:19" x14ac:dyDescent="0.25">
      <c r="B93" s="40">
        <v>88</v>
      </c>
      <c r="C93" s="41" t="s">
        <v>209</v>
      </c>
      <c r="D93" s="42">
        <v>120</v>
      </c>
      <c r="E93" s="42">
        <v>17500</v>
      </c>
      <c r="F93" s="42">
        <v>17620</v>
      </c>
      <c r="G93" s="43">
        <v>8.1941482992026804E-2</v>
      </c>
      <c r="H93" s="43">
        <v>30.108960799999998</v>
      </c>
      <c r="I93" s="43">
        <v>2919.004537236</v>
      </c>
      <c r="J93" s="43">
        <v>2949.1134980359998</v>
      </c>
      <c r="K93" s="43">
        <v>2.1469869120158701E-2</v>
      </c>
      <c r="L93" s="42">
        <v>411</v>
      </c>
      <c r="M93" s="42">
        <v>25398</v>
      </c>
      <c r="N93" s="42">
        <v>25809</v>
      </c>
      <c r="O93" s="43">
        <v>0.120024275513122</v>
      </c>
      <c r="P93" s="43">
        <v>132.74297705199999</v>
      </c>
      <c r="Q93" s="43">
        <v>4199.9288664209998</v>
      </c>
      <c r="R93" s="43">
        <v>4332.6718434730001</v>
      </c>
      <c r="S93" s="43">
        <v>3.15423253401102E-2</v>
      </c>
    </row>
    <row r="94" spans="2:19" x14ac:dyDescent="0.25">
      <c r="B94" s="40">
        <v>89</v>
      </c>
      <c r="C94" s="41" t="s">
        <v>297</v>
      </c>
      <c r="D94" s="42">
        <v>442</v>
      </c>
      <c r="E94" s="42">
        <v>7361</v>
      </c>
      <c r="F94" s="42">
        <v>7803</v>
      </c>
      <c r="G94" s="43">
        <v>3.6287706684834498E-2</v>
      </c>
      <c r="H94" s="43">
        <v>5229.5451221149997</v>
      </c>
      <c r="I94" s="43">
        <v>5047.4699512569996</v>
      </c>
      <c r="J94" s="43">
        <v>10277.015073372</v>
      </c>
      <c r="K94" s="43">
        <v>7.4817794811266894E-2</v>
      </c>
      <c r="L94" s="42">
        <v>125</v>
      </c>
      <c r="M94" s="42">
        <v>13689</v>
      </c>
      <c r="N94" s="42">
        <v>13814</v>
      </c>
      <c r="O94" s="43">
        <v>6.4241750627233696E-2</v>
      </c>
      <c r="P94" s="43">
        <v>7006.9380076999996</v>
      </c>
      <c r="Q94" s="43">
        <v>3398.4584623800001</v>
      </c>
      <c r="R94" s="43">
        <v>10405.396470080001</v>
      </c>
      <c r="S94" s="43">
        <v>7.5752425433865705E-2</v>
      </c>
    </row>
    <row r="95" spans="2:19" x14ac:dyDescent="0.25">
      <c r="B95" s="40">
        <v>90</v>
      </c>
      <c r="C95" s="41" t="s">
        <v>298</v>
      </c>
      <c r="D95" s="42">
        <v>180</v>
      </c>
      <c r="E95" s="42">
        <v>7997</v>
      </c>
      <c r="F95" s="42">
        <v>8177</v>
      </c>
      <c r="G95" s="43">
        <v>3.8026986743802699E-2</v>
      </c>
      <c r="H95" s="43">
        <v>4.2022435500000004</v>
      </c>
      <c r="I95" s="43">
        <v>942.748889459</v>
      </c>
      <c r="J95" s="43">
        <v>946.95113300900005</v>
      </c>
      <c r="K95" s="43">
        <v>6.89390791586314E-3</v>
      </c>
      <c r="L95" s="42">
        <v>2432</v>
      </c>
      <c r="M95" s="42">
        <v>13651</v>
      </c>
      <c r="N95" s="42">
        <v>16083</v>
      </c>
      <c r="O95" s="43">
        <v>7.4793693017069604E-2</v>
      </c>
      <c r="P95" s="43">
        <v>443.70503984200002</v>
      </c>
      <c r="Q95" s="43">
        <v>1580.753881608</v>
      </c>
      <c r="R95" s="43">
        <v>2024.4589214499999</v>
      </c>
      <c r="S95" s="43">
        <v>1.4738282575972501E-2</v>
      </c>
    </row>
    <row r="96" spans="2:19" x14ac:dyDescent="0.25">
      <c r="B96" s="40">
        <v>91</v>
      </c>
      <c r="C96" s="41" t="s">
        <v>92</v>
      </c>
      <c r="D96" s="42">
        <v>6081</v>
      </c>
      <c r="E96" s="42">
        <v>171955</v>
      </c>
      <c r="F96" s="42">
        <v>178036</v>
      </c>
      <c r="G96" s="43">
        <v>0.82795311384611103</v>
      </c>
      <c r="H96" s="43">
        <v>3043.2417527709999</v>
      </c>
      <c r="I96" s="43">
        <v>22604.267617450001</v>
      </c>
      <c r="J96" s="43">
        <v>25647.509370221</v>
      </c>
      <c r="K96" s="43">
        <v>0.18671667597852701</v>
      </c>
      <c r="L96" s="42">
        <v>939</v>
      </c>
      <c r="M96" s="42">
        <v>216947</v>
      </c>
      <c r="N96" s="42">
        <v>217886</v>
      </c>
      <c r="O96" s="43">
        <v>1.01327479927359</v>
      </c>
      <c r="P96" s="43">
        <v>1768.9676600759999</v>
      </c>
      <c r="Q96" s="43">
        <v>25419.362659144001</v>
      </c>
      <c r="R96" s="43">
        <v>27188.33031922</v>
      </c>
      <c r="S96" s="43">
        <v>0.197934021168747</v>
      </c>
    </row>
    <row r="97" spans="2:19" x14ac:dyDescent="0.25">
      <c r="B97" s="40">
        <v>92</v>
      </c>
      <c r="C97" s="41" t="s">
        <v>299</v>
      </c>
      <c r="D97" s="42">
        <v>68</v>
      </c>
      <c r="E97" s="42">
        <v>310</v>
      </c>
      <c r="F97" s="42">
        <v>378</v>
      </c>
      <c r="G97" s="43">
        <v>1.75788198473247E-3</v>
      </c>
      <c r="H97" s="43">
        <v>2952.461701314</v>
      </c>
      <c r="I97" s="43">
        <v>734.28561933900005</v>
      </c>
      <c r="J97" s="43">
        <v>3686.7473206529999</v>
      </c>
      <c r="K97" s="43">
        <v>2.6839924101337301E-2</v>
      </c>
      <c r="L97" s="42">
        <v>88</v>
      </c>
      <c r="M97" s="42">
        <v>324</v>
      </c>
      <c r="N97" s="42">
        <v>412</v>
      </c>
      <c r="O97" s="43">
        <v>1.9159983537295701E-3</v>
      </c>
      <c r="P97" s="43">
        <v>3148.8488685249999</v>
      </c>
      <c r="Q97" s="43">
        <v>1126.4031971710001</v>
      </c>
      <c r="R97" s="43">
        <v>4275.2520656959996</v>
      </c>
      <c r="S97" s="43">
        <v>3.1124303071858501E-2</v>
      </c>
    </row>
    <row r="98" spans="2:19" x14ac:dyDescent="0.25">
      <c r="B98" s="40">
        <v>93</v>
      </c>
      <c r="C98" s="41" t="s">
        <v>210</v>
      </c>
      <c r="D98" s="42">
        <v>107</v>
      </c>
      <c r="E98" s="42">
        <v>8615</v>
      </c>
      <c r="F98" s="42">
        <v>8722</v>
      </c>
      <c r="G98" s="43">
        <v>4.0561499129197397E-2</v>
      </c>
      <c r="H98" s="43">
        <v>112.28947502</v>
      </c>
      <c r="I98" s="43">
        <v>4197.0402272809997</v>
      </c>
      <c r="J98" s="43">
        <v>4309.329702301</v>
      </c>
      <c r="K98" s="43">
        <v>3.1372391996995097E-2</v>
      </c>
      <c r="L98" s="42">
        <v>2337</v>
      </c>
      <c r="M98" s="42">
        <v>11684</v>
      </c>
      <c r="N98" s="42">
        <v>14021</v>
      </c>
      <c r="O98" s="43">
        <v>6.5204400285539602E-2</v>
      </c>
      <c r="P98" s="43">
        <v>436.24065253100002</v>
      </c>
      <c r="Q98" s="43">
        <v>4688.0966824059997</v>
      </c>
      <c r="R98" s="43">
        <v>5124.3373349370004</v>
      </c>
      <c r="S98" s="43">
        <v>3.7305736785616703E-2</v>
      </c>
    </row>
    <row r="99" spans="2:19" x14ac:dyDescent="0.25">
      <c r="B99" s="40">
        <v>94</v>
      </c>
      <c r="C99" s="41" t="s">
        <v>93</v>
      </c>
      <c r="D99" s="42"/>
      <c r="E99" s="42">
        <v>254</v>
      </c>
      <c r="F99" s="42">
        <v>254</v>
      </c>
      <c r="G99" s="43">
        <v>1.1812222860371601E-3</v>
      </c>
      <c r="H99" s="43"/>
      <c r="I99" s="43">
        <v>26.966300054000001</v>
      </c>
      <c r="J99" s="43">
        <v>26.966300054000001</v>
      </c>
      <c r="K99" s="43">
        <v>1.9631761653116301E-4</v>
      </c>
      <c r="L99" s="42"/>
      <c r="M99" s="42">
        <v>581</v>
      </c>
      <c r="N99" s="42">
        <v>581</v>
      </c>
      <c r="O99" s="43">
        <v>2.7019297172739798E-3</v>
      </c>
      <c r="P99" s="43"/>
      <c r="Q99" s="43">
        <v>41.868542155999997</v>
      </c>
      <c r="R99" s="43">
        <v>41.868542155999997</v>
      </c>
      <c r="S99" s="43">
        <v>3.04807570457973E-4</v>
      </c>
    </row>
    <row r="100" spans="2:19" x14ac:dyDescent="0.25">
      <c r="B100" s="40">
        <v>95</v>
      </c>
      <c r="C100" s="41" t="s">
        <v>94</v>
      </c>
      <c r="D100" s="42">
        <v>38</v>
      </c>
      <c r="E100" s="42">
        <v>62</v>
      </c>
      <c r="F100" s="42">
        <v>100</v>
      </c>
      <c r="G100" s="43">
        <v>4.6504814410911898E-4</v>
      </c>
      <c r="H100" s="43">
        <v>2176.10265325</v>
      </c>
      <c r="I100" s="43">
        <v>1410.4153537239999</v>
      </c>
      <c r="J100" s="43">
        <v>3586.5180069739999</v>
      </c>
      <c r="K100" s="43">
        <v>2.61102437251414E-2</v>
      </c>
      <c r="L100" s="42">
        <v>40</v>
      </c>
      <c r="M100" s="42">
        <v>100</v>
      </c>
      <c r="N100" s="42">
        <v>140</v>
      </c>
      <c r="O100" s="43">
        <v>6.51067401752766E-4</v>
      </c>
      <c r="P100" s="43">
        <v>2441.1700910999998</v>
      </c>
      <c r="Q100" s="43">
        <v>1428.909918976</v>
      </c>
      <c r="R100" s="43">
        <v>3870.0800100759998</v>
      </c>
      <c r="S100" s="43">
        <v>2.8174606150698899E-2</v>
      </c>
    </row>
    <row r="101" spans="2:19" x14ac:dyDescent="0.25">
      <c r="B101" s="40">
        <v>96</v>
      </c>
      <c r="C101" s="41" t="s">
        <v>300</v>
      </c>
      <c r="D101" s="42">
        <v>3082</v>
      </c>
      <c r="E101" s="42">
        <v>978932</v>
      </c>
      <c r="F101" s="42">
        <v>982014</v>
      </c>
      <c r="G101" s="43">
        <v>4.5668378818917201</v>
      </c>
      <c r="H101" s="43">
        <v>14811.098143218</v>
      </c>
      <c r="I101" s="43">
        <v>314613.75103743398</v>
      </c>
      <c r="J101" s="43">
        <v>329424.849180652</v>
      </c>
      <c r="K101" s="43">
        <v>2.3982489658491501</v>
      </c>
      <c r="L101" s="42">
        <v>1367</v>
      </c>
      <c r="M101" s="42">
        <v>960614</v>
      </c>
      <c r="N101" s="42">
        <v>961981</v>
      </c>
      <c r="O101" s="43">
        <v>4.4736747871823397</v>
      </c>
      <c r="P101" s="43">
        <v>14421.932136474999</v>
      </c>
      <c r="Q101" s="43">
        <v>329145.53109099902</v>
      </c>
      <c r="R101" s="43">
        <v>343567.46322747401</v>
      </c>
      <c r="S101" s="43">
        <v>2.5012087443739199</v>
      </c>
    </row>
    <row r="102" spans="2:19" x14ac:dyDescent="0.25">
      <c r="B102" s="40">
        <v>97</v>
      </c>
      <c r="C102" s="41" t="s">
        <v>301</v>
      </c>
      <c r="D102" s="42">
        <v>2</v>
      </c>
      <c r="E102" s="42">
        <v>2586</v>
      </c>
      <c r="F102" s="42">
        <v>2588</v>
      </c>
      <c r="G102" s="43">
        <v>1.2035445969543999E-2</v>
      </c>
      <c r="H102" s="43">
        <v>9.9299999999999999E-2</v>
      </c>
      <c r="I102" s="43">
        <v>174.42786519000001</v>
      </c>
      <c r="J102" s="43">
        <v>174.52716519000001</v>
      </c>
      <c r="K102" s="43">
        <v>1.27057686895978E-3</v>
      </c>
      <c r="L102" s="42"/>
      <c r="M102" s="42">
        <v>5434</v>
      </c>
      <c r="N102" s="42">
        <v>5434</v>
      </c>
      <c r="O102" s="43">
        <v>2.5270716150889501E-2</v>
      </c>
      <c r="P102" s="43"/>
      <c r="Q102" s="43">
        <v>502.03263107499998</v>
      </c>
      <c r="R102" s="43">
        <v>502.03263107499998</v>
      </c>
      <c r="S102" s="43">
        <v>3.6548525142919399E-3</v>
      </c>
    </row>
    <row r="103" spans="2:19" x14ac:dyDescent="0.25">
      <c r="B103" s="40">
        <v>98</v>
      </c>
      <c r="C103" s="41" t="s">
        <v>99</v>
      </c>
      <c r="D103" s="42">
        <v>9</v>
      </c>
      <c r="E103" s="42">
        <v>8475</v>
      </c>
      <c r="F103" s="42">
        <v>8484</v>
      </c>
      <c r="G103" s="43">
        <v>3.9454684546217603E-2</v>
      </c>
      <c r="H103" s="43">
        <v>183.11934400000001</v>
      </c>
      <c r="I103" s="43">
        <v>5024.7763576830002</v>
      </c>
      <c r="J103" s="43">
        <v>5207.895701683</v>
      </c>
      <c r="K103" s="43">
        <v>3.7914050843087001E-2</v>
      </c>
      <c r="L103" s="42">
        <v>28</v>
      </c>
      <c r="M103" s="42">
        <v>14943</v>
      </c>
      <c r="N103" s="42">
        <v>14971</v>
      </c>
      <c r="O103" s="43">
        <v>6.9622357654576195E-2</v>
      </c>
      <c r="P103" s="43">
        <v>104.3905658</v>
      </c>
      <c r="Q103" s="43">
        <v>5510.4512917319998</v>
      </c>
      <c r="R103" s="43">
        <v>5614.8418575320002</v>
      </c>
      <c r="S103" s="43">
        <v>4.08766634081335E-2</v>
      </c>
    </row>
    <row r="104" spans="2:19" x14ac:dyDescent="0.25">
      <c r="B104" s="40">
        <v>99</v>
      </c>
      <c r="C104" s="41" t="s">
        <v>302</v>
      </c>
      <c r="D104" s="42">
        <v>4</v>
      </c>
      <c r="E104" s="42">
        <v>1805</v>
      </c>
      <c r="F104" s="42">
        <v>1809</v>
      </c>
      <c r="G104" s="43">
        <v>8.4127209269339604E-3</v>
      </c>
      <c r="H104" s="43">
        <v>18.1140902</v>
      </c>
      <c r="I104" s="43">
        <v>343.79560034100001</v>
      </c>
      <c r="J104" s="43">
        <v>361.90969054099997</v>
      </c>
      <c r="K104" s="43">
        <v>2.6347421672333199E-3</v>
      </c>
      <c r="L104" s="42"/>
      <c r="M104" s="42">
        <v>2650</v>
      </c>
      <c r="N104" s="42">
        <v>2650</v>
      </c>
      <c r="O104" s="43">
        <v>1.23237758188917E-2</v>
      </c>
      <c r="P104" s="43"/>
      <c r="Q104" s="43">
        <v>383.72851837000002</v>
      </c>
      <c r="R104" s="43">
        <v>383.72851837000002</v>
      </c>
      <c r="S104" s="43">
        <v>2.79358562244651E-3</v>
      </c>
    </row>
    <row r="105" spans="2:19" x14ac:dyDescent="0.25">
      <c r="B105" s="40">
        <v>100</v>
      </c>
      <c r="C105" s="41" t="s">
        <v>303</v>
      </c>
      <c r="D105" s="42">
        <v>152</v>
      </c>
      <c r="E105" s="42">
        <v>21</v>
      </c>
      <c r="F105" s="42">
        <v>173</v>
      </c>
      <c r="G105" s="43">
        <v>8.0453328930877601E-4</v>
      </c>
      <c r="H105" s="43">
        <v>319.20547462799999</v>
      </c>
      <c r="I105" s="43">
        <v>31.536830419000001</v>
      </c>
      <c r="J105" s="43">
        <v>350.742305047</v>
      </c>
      <c r="K105" s="43">
        <v>2.5534423782865002E-3</v>
      </c>
      <c r="L105" s="42">
        <v>209</v>
      </c>
      <c r="M105" s="42">
        <v>27</v>
      </c>
      <c r="N105" s="42">
        <v>236</v>
      </c>
      <c r="O105" s="43">
        <v>1.09751362009752E-3</v>
      </c>
      <c r="P105" s="43">
        <v>280.42064905799998</v>
      </c>
      <c r="Q105" s="43">
        <v>180.34374466200001</v>
      </c>
      <c r="R105" s="43">
        <v>460.76439371999999</v>
      </c>
      <c r="S105" s="43">
        <v>3.3544152285036699E-3</v>
      </c>
    </row>
    <row r="106" spans="2:19" x14ac:dyDescent="0.25">
      <c r="B106" s="40">
        <v>101</v>
      </c>
      <c r="C106" s="41" t="s">
        <v>304</v>
      </c>
      <c r="D106" s="42">
        <v>27</v>
      </c>
      <c r="E106" s="42">
        <v>16520</v>
      </c>
      <c r="F106" s="42">
        <v>16547</v>
      </c>
      <c r="G106" s="43">
        <v>7.6951516405735901E-2</v>
      </c>
      <c r="H106" s="43">
        <v>7.1831218110000004</v>
      </c>
      <c r="I106" s="43">
        <v>2465.7932715070001</v>
      </c>
      <c r="J106" s="43">
        <v>2472.9763933180002</v>
      </c>
      <c r="K106" s="43">
        <v>1.80035388726607E-2</v>
      </c>
      <c r="L106" s="42">
        <v>7</v>
      </c>
      <c r="M106" s="42">
        <v>26017</v>
      </c>
      <c r="N106" s="42">
        <v>26024</v>
      </c>
      <c r="O106" s="43">
        <v>0.12102412902295701</v>
      </c>
      <c r="P106" s="43">
        <v>0.23920620000000001</v>
      </c>
      <c r="Q106" s="43">
        <v>3026.6507101309999</v>
      </c>
      <c r="R106" s="43">
        <v>3026.8899163310002</v>
      </c>
      <c r="S106" s="43">
        <v>2.2036089959926501E-2</v>
      </c>
    </row>
    <row r="107" spans="2:19" x14ac:dyDescent="0.25">
      <c r="B107" s="40">
        <v>102</v>
      </c>
      <c r="C107" s="41" t="s">
        <v>305</v>
      </c>
      <c r="D107" s="42">
        <v>97</v>
      </c>
      <c r="E107" s="42">
        <v>5573</v>
      </c>
      <c r="F107" s="42">
        <v>5670</v>
      </c>
      <c r="G107" s="43">
        <v>2.6368229770987E-2</v>
      </c>
      <c r="H107" s="43">
        <v>1746.845104517</v>
      </c>
      <c r="I107" s="43">
        <v>17083.937803330999</v>
      </c>
      <c r="J107" s="43">
        <v>18830.782907847999</v>
      </c>
      <c r="K107" s="43">
        <v>0.13709016107072999</v>
      </c>
      <c r="L107" s="42">
        <v>268</v>
      </c>
      <c r="M107" s="42">
        <v>7225</v>
      </c>
      <c r="N107" s="42">
        <v>7493</v>
      </c>
      <c r="O107" s="43">
        <v>3.4846057438096302E-2</v>
      </c>
      <c r="P107" s="43">
        <v>1510.1986394739999</v>
      </c>
      <c r="Q107" s="43">
        <v>23851.091859020999</v>
      </c>
      <c r="R107" s="43">
        <v>25361.290498495</v>
      </c>
      <c r="S107" s="43">
        <v>0.18463297125852601</v>
      </c>
    </row>
    <row r="108" spans="2:19" x14ac:dyDescent="0.25">
      <c r="B108" s="40">
        <v>103</v>
      </c>
      <c r="C108" s="41" t="s">
        <v>306</v>
      </c>
      <c r="D108" s="42">
        <v>41</v>
      </c>
      <c r="E108" s="42">
        <v>662</v>
      </c>
      <c r="F108" s="42">
        <v>703</v>
      </c>
      <c r="G108" s="43">
        <v>3.2692884530871099E-3</v>
      </c>
      <c r="H108" s="43">
        <v>182.29351070000001</v>
      </c>
      <c r="I108" s="43">
        <v>66.187065851</v>
      </c>
      <c r="J108" s="43">
        <v>248.48057655100001</v>
      </c>
      <c r="K108" s="43">
        <v>1.808965799724E-3</v>
      </c>
      <c r="L108" s="42">
        <v>40</v>
      </c>
      <c r="M108" s="42">
        <v>1150</v>
      </c>
      <c r="N108" s="42">
        <v>1190</v>
      </c>
      <c r="O108" s="43">
        <v>5.5340729148985199E-3</v>
      </c>
      <c r="P108" s="43">
        <v>186.5</v>
      </c>
      <c r="Q108" s="43">
        <v>345.938160638</v>
      </c>
      <c r="R108" s="43">
        <v>532.438160638</v>
      </c>
      <c r="S108" s="43">
        <v>3.8762080981585702E-3</v>
      </c>
    </row>
    <row r="109" spans="2:19" x14ac:dyDescent="0.25">
      <c r="B109" s="40">
        <v>104</v>
      </c>
      <c r="C109" s="41" t="s">
        <v>307</v>
      </c>
      <c r="D109" s="42">
        <v>4</v>
      </c>
      <c r="E109" s="42">
        <v>14</v>
      </c>
      <c r="F109" s="42">
        <v>18</v>
      </c>
      <c r="G109" s="43">
        <v>8.3708665939641395E-5</v>
      </c>
      <c r="H109" s="43">
        <v>15.88002</v>
      </c>
      <c r="I109" s="43">
        <v>1606.69023975</v>
      </c>
      <c r="J109" s="43">
        <v>1622.5702597500001</v>
      </c>
      <c r="K109" s="43">
        <v>1.1812489122000299E-2</v>
      </c>
      <c r="L109" s="42">
        <v>20</v>
      </c>
      <c r="M109" s="42"/>
      <c r="N109" s="42">
        <v>20</v>
      </c>
      <c r="O109" s="43">
        <v>9.3009628821823798E-5</v>
      </c>
      <c r="P109" s="43">
        <v>2125.5597164999999</v>
      </c>
      <c r="Q109" s="43"/>
      <c r="R109" s="43">
        <v>2125.5597164999999</v>
      </c>
      <c r="S109" s="43">
        <v>1.54743074319548E-2</v>
      </c>
    </row>
    <row r="110" spans="2:19" x14ac:dyDescent="0.25">
      <c r="B110" s="40">
        <v>105</v>
      </c>
      <c r="C110" s="41" t="s">
        <v>308</v>
      </c>
      <c r="D110" s="42">
        <v>208</v>
      </c>
      <c r="E110" s="42">
        <v>6667</v>
      </c>
      <c r="F110" s="42">
        <v>6875</v>
      </c>
      <c r="G110" s="43">
        <v>3.1972059907501897E-2</v>
      </c>
      <c r="H110" s="43">
        <v>2855.1578591849998</v>
      </c>
      <c r="I110" s="43">
        <v>18116.591473230001</v>
      </c>
      <c r="J110" s="43">
        <v>20971.749332414998</v>
      </c>
      <c r="K110" s="43">
        <v>0.15267663102406301</v>
      </c>
      <c r="L110" s="42">
        <v>157</v>
      </c>
      <c r="M110" s="42">
        <v>10396</v>
      </c>
      <c r="N110" s="42">
        <v>10553</v>
      </c>
      <c r="O110" s="43">
        <v>4.9076530647835299E-2</v>
      </c>
      <c r="P110" s="43">
        <v>4963.1468321530001</v>
      </c>
      <c r="Q110" s="43">
        <v>18603.259037921998</v>
      </c>
      <c r="R110" s="43">
        <v>23566.405870074999</v>
      </c>
      <c r="S110" s="43">
        <v>0.17156601466847801</v>
      </c>
    </row>
    <row r="111" spans="2:19" x14ac:dyDescent="0.25">
      <c r="B111" s="40">
        <v>106</v>
      </c>
      <c r="C111" s="41" t="s">
        <v>309</v>
      </c>
      <c r="D111" s="42">
        <v>3</v>
      </c>
      <c r="E111" s="42">
        <v>1925</v>
      </c>
      <c r="F111" s="42">
        <v>1928</v>
      </c>
      <c r="G111" s="43">
        <v>8.9661282184238106E-3</v>
      </c>
      <c r="H111" s="43">
        <v>1.3343214999999999</v>
      </c>
      <c r="I111" s="43">
        <v>456.62099252199999</v>
      </c>
      <c r="J111" s="43">
        <v>457.95531402199998</v>
      </c>
      <c r="K111" s="43">
        <v>3.3339648207779799E-3</v>
      </c>
      <c r="L111" s="42"/>
      <c r="M111" s="42">
        <v>2073</v>
      </c>
      <c r="N111" s="42">
        <v>2073</v>
      </c>
      <c r="O111" s="43">
        <v>9.64044802738203E-3</v>
      </c>
      <c r="P111" s="43"/>
      <c r="Q111" s="43">
        <v>789.40807206500006</v>
      </c>
      <c r="R111" s="43">
        <v>789.40807206500006</v>
      </c>
      <c r="S111" s="43">
        <v>5.7469771851505298E-3</v>
      </c>
    </row>
    <row r="112" spans="2:19" x14ac:dyDescent="0.25">
      <c r="B112" s="40">
        <v>107</v>
      </c>
      <c r="C112" s="41" t="s">
        <v>108</v>
      </c>
      <c r="D112" s="42">
        <v>18</v>
      </c>
      <c r="E112" s="42">
        <v>602</v>
      </c>
      <c r="F112" s="42">
        <v>620</v>
      </c>
      <c r="G112" s="43">
        <v>2.8832984934765399E-3</v>
      </c>
      <c r="H112" s="43">
        <v>1624.2566723</v>
      </c>
      <c r="I112" s="43">
        <v>105735.8002075</v>
      </c>
      <c r="J112" s="43">
        <v>107360.0568798</v>
      </c>
      <c r="K112" s="43">
        <v>0.78159296733650596</v>
      </c>
      <c r="L112" s="42">
        <v>1</v>
      </c>
      <c r="M112" s="42">
        <v>3252</v>
      </c>
      <c r="N112" s="42">
        <v>3253</v>
      </c>
      <c r="O112" s="43">
        <v>1.51280161278696E-2</v>
      </c>
      <c r="P112" s="43">
        <v>9.2805000000000006E-3</v>
      </c>
      <c r="Q112" s="43">
        <v>202828.556444232</v>
      </c>
      <c r="R112" s="43">
        <v>202828.56572473201</v>
      </c>
      <c r="S112" s="43">
        <v>1.47661416315092</v>
      </c>
    </row>
    <row r="113" spans="2:19" x14ac:dyDescent="0.25">
      <c r="B113" s="40">
        <v>108</v>
      </c>
      <c r="C113" s="41" t="s">
        <v>310</v>
      </c>
      <c r="D113" s="42">
        <v>35</v>
      </c>
      <c r="E113" s="42">
        <v>3161</v>
      </c>
      <c r="F113" s="42">
        <v>3196</v>
      </c>
      <c r="G113" s="43">
        <v>1.4862938685727399E-2</v>
      </c>
      <c r="H113" s="43">
        <v>4.5686435000000003</v>
      </c>
      <c r="I113" s="43">
        <v>444.63924788100002</v>
      </c>
      <c r="J113" s="43">
        <v>449.20789138100002</v>
      </c>
      <c r="K113" s="43">
        <v>3.2702826263266501E-3</v>
      </c>
      <c r="L113" s="42"/>
      <c r="M113" s="42">
        <v>5125</v>
      </c>
      <c r="N113" s="42">
        <v>5125</v>
      </c>
      <c r="O113" s="43">
        <v>2.3833717385592298E-2</v>
      </c>
      <c r="P113" s="43"/>
      <c r="Q113" s="43">
        <v>524.74391633899995</v>
      </c>
      <c r="R113" s="43">
        <v>524.74391633899995</v>
      </c>
      <c r="S113" s="43">
        <v>3.82019315733379E-3</v>
      </c>
    </row>
    <row r="114" spans="2:19" x14ac:dyDescent="0.25">
      <c r="B114" s="40">
        <v>109</v>
      </c>
      <c r="C114" s="41" t="s">
        <v>311</v>
      </c>
      <c r="D114" s="42">
        <v>23</v>
      </c>
      <c r="E114" s="42">
        <v>2652</v>
      </c>
      <c r="F114" s="42">
        <v>2675</v>
      </c>
      <c r="G114" s="43">
        <v>1.2440037854918901E-2</v>
      </c>
      <c r="H114" s="43">
        <v>400.08993820000001</v>
      </c>
      <c r="I114" s="43">
        <v>280.55562745499998</v>
      </c>
      <c r="J114" s="43">
        <v>680.64556565500004</v>
      </c>
      <c r="K114" s="43">
        <v>4.9551742317008804E-3</v>
      </c>
      <c r="L114" s="42"/>
      <c r="M114" s="42">
        <v>4165</v>
      </c>
      <c r="N114" s="42">
        <v>4165</v>
      </c>
      <c r="O114" s="43">
        <v>1.9369255202144799E-2</v>
      </c>
      <c r="P114" s="43"/>
      <c r="Q114" s="43">
        <v>705.96851431000005</v>
      </c>
      <c r="R114" s="43">
        <v>705.96851431000005</v>
      </c>
      <c r="S114" s="43">
        <v>5.1395280701412903E-3</v>
      </c>
    </row>
    <row r="115" spans="2:19" x14ac:dyDescent="0.25">
      <c r="B115" s="40">
        <v>110</v>
      </c>
      <c r="C115" s="41" t="s">
        <v>312</v>
      </c>
      <c r="D115" s="42"/>
      <c r="E115" s="42">
        <v>2</v>
      </c>
      <c r="F115" s="42">
        <v>2</v>
      </c>
      <c r="G115" s="43">
        <v>9.3009628821823808E-6</v>
      </c>
      <c r="H115" s="43"/>
      <c r="I115" s="43">
        <v>0.50924437499999997</v>
      </c>
      <c r="J115" s="43">
        <v>0.50924437499999997</v>
      </c>
      <c r="K115" s="43">
        <v>3.7073547995722299E-6</v>
      </c>
      <c r="L115" s="42">
        <v>1</v>
      </c>
      <c r="M115" s="42">
        <v>4</v>
      </c>
      <c r="N115" s="42">
        <v>5</v>
      </c>
      <c r="O115" s="43">
        <v>2.3252407205455899E-5</v>
      </c>
      <c r="P115" s="43">
        <v>8.2279999999999998</v>
      </c>
      <c r="Q115" s="43">
        <v>31</v>
      </c>
      <c r="R115" s="43">
        <v>39.228000000000002</v>
      </c>
      <c r="S115" s="43">
        <v>2.8558413448871099E-4</v>
      </c>
    </row>
    <row r="116" spans="2:19" x14ac:dyDescent="0.25">
      <c r="B116" s="40">
        <v>111</v>
      </c>
      <c r="C116" s="41" t="s">
        <v>313</v>
      </c>
      <c r="D116" s="42">
        <v>15</v>
      </c>
      <c r="E116" s="42">
        <v>1668</v>
      </c>
      <c r="F116" s="42">
        <v>1683</v>
      </c>
      <c r="G116" s="43">
        <v>7.8267602653564698E-3</v>
      </c>
      <c r="H116" s="43">
        <v>7.1212073</v>
      </c>
      <c r="I116" s="43">
        <v>225.240900232</v>
      </c>
      <c r="J116" s="43">
        <v>232.36210753200001</v>
      </c>
      <c r="K116" s="43">
        <v>1.6916215806948901E-3</v>
      </c>
      <c r="L116" s="42">
        <v>19</v>
      </c>
      <c r="M116" s="42">
        <v>2172</v>
      </c>
      <c r="N116" s="42">
        <v>2191</v>
      </c>
      <c r="O116" s="43">
        <v>1.01892048374308E-2</v>
      </c>
      <c r="P116" s="43">
        <v>0.58076910000000004</v>
      </c>
      <c r="Q116" s="43">
        <v>242.408586558</v>
      </c>
      <c r="R116" s="43">
        <v>242.98935565799999</v>
      </c>
      <c r="S116" s="43">
        <v>1.7689891104710801E-3</v>
      </c>
    </row>
    <row r="117" spans="2:19" x14ac:dyDescent="0.25">
      <c r="B117" s="40">
        <v>112</v>
      </c>
      <c r="C117" s="41" t="s">
        <v>114</v>
      </c>
      <c r="D117" s="42"/>
      <c r="E117" s="42">
        <v>334</v>
      </c>
      <c r="F117" s="42">
        <v>334</v>
      </c>
      <c r="G117" s="43">
        <v>1.55326080132446E-3</v>
      </c>
      <c r="H117" s="43"/>
      <c r="I117" s="43">
        <v>17.960052328</v>
      </c>
      <c r="J117" s="43">
        <v>17.960052328</v>
      </c>
      <c r="K117" s="43">
        <v>1.3075114712612999E-4</v>
      </c>
      <c r="L117" s="42"/>
      <c r="M117" s="42">
        <v>558</v>
      </c>
      <c r="N117" s="42">
        <v>558</v>
      </c>
      <c r="O117" s="43">
        <v>2.59496864412888E-3</v>
      </c>
      <c r="P117" s="43"/>
      <c r="Q117" s="43">
        <v>28.727272302999999</v>
      </c>
      <c r="R117" s="43">
        <v>28.727272302999999</v>
      </c>
      <c r="S117" s="43">
        <v>2.0913768728647299E-4</v>
      </c>
    </row>
    <row r="118" spans="2:19" x14ac:dyDescent="0.25">
      <c r="B118" s="40">
        <v>113</v>
      </c>
      <c r="C118" s="41" t="s">
        <v>314</v>
      </c>
      <c r="D118" s="42">
        <v>139</v>
      </c>
      <c r="E118" s="42">
        <v>5488</v>
      </c>
      <c r="F118" s="42">
        <v>5627</v>
      </c>
      <c r="G118" s="43">
        <v>2.6168259069020101E-2</v>
      </c>
      <c r="H118" s="43">
        <v>60.269357276000001</v>
      </c>
      <c r="I118" s="43">
        <v>889.64719835100004</v>
      </c>
      <c r="J118" s="43">
        <v>949.91655562699998</v>
      </c>
      <c r="K118" s="43">
        <v>6.9154965171620798E-3</v>
      </c>
      <c r="L118" s="42">
        <v>35</v>
      </c>
      <c r="M118" s="42">
        <v>6656</v>
      </c>
      <c r="N118" s="42">
        <v>6691</v>
      </c>
      <c r="O118" s="43">
        <v>3.1116371322341099E-2</v>
      </c>
      <c r="P118" s="43">
        <v>6.3476287549999997</v>
      </c>
      <c r="Q118" s="43">
        <v>856.70748486900004</v>
      </c>
      <c r="R118" s="43">
        <v>863.055113624</v>
      </c>
      <c r="S118" s="43">
        <v>6.2831357102163298E-3</v>
      </c>
    </row>
    <row r="119" spans="2:19" x14ac:dyDescent="0.25">
      <c r="B119" s="40">
        <v>114</v>
      </c>
      <c r="C119" s="41" t="s">
        <v>315</v>
      </c>
      <c r="D119" s="42">
        <v>93</v>
      </c>
      <c r="E119" s="42">
        <v>70</v>
      </c>
      <c r="F119" s="42">
        <v>163</v>
      </c>
      <c r="G119" s="43">
        <v>7.5802847489786398E-4</v>
      </c>
      <c r="H119" s="43">
        <v>21316.517455500001</v>
      </c>
      <c r="I119" s="43">
        <v>32085.426801197998</v>
      </c>
      <c r="J119" s="43">
        <v>53401.944256698</v>
      </c>
      <c r="K119" s="43">
        <v>0.38877200037125198</v>
      </c>
      <c r="L119" s="42">
        <v>169</v>
      </c>
      <c r="M119" s="42"/>
      <c r="N119" s="42">
        <v>169</v>
      </c>
      <c r="O119" s="43">
        <v>7.8593136354441096E-4</v>
      </c>
      <c r="P119" s="43">
        <v>53496.573218496</v>
      </c>
      <c r="Q119" s="43"/>
      <c r="R119" s="43">
        <v>53496.573218496</v>
      </c>
      <c r="S119" s="43">
        <v>0.389460909572656</v>
      </c>
    </row>
    <row r="120" spans="2:19" x14ac:dyDescent="0.25">
      <c r="B120" s="40">
        <v>115</v>
      </c>
      <c r="C120" s="41" t="s">
        <v>316</v>
      </c>
      <c r="D120" s="42">
        <v>1</v>
      </c>
      <c r="E120" s="42">
        <v>446</v>
      </c>
      <c r="F120" s="42">
        <v>447</v>
      </c>
      <c r="G120" s="43">
        <v>2.0787652041677602E-3</v>
      </c>
      <c r="H120" s="43">
        <v>8</v>
      </c>
      <c r="I120" s="43">
        <v>115.496218822</v>
      </c>
      <c r="J120" s="43">
        <v>123.496218822</v>
      </c>
      <c r="K120" s="43">
        <v>8.9906599278345397E-4</v>
      </c>
      <c r="L120" s="42"/>
      <c r="M120" s="42">
        <v>1036</v>
      </c>
      <c r="N120" s="42">
        <v>1036</v>
      </c>
      <c r="O120" s="43">
        <v>4.8178987729704699E-3</v>
      </c>
      <c r="P120" s="43"/>
      <c r="Q120" s="43">
        <v>457.52821786200002</v>
      </c>
      <c r="R120" s="43">
        <v>457.52821786200002</v>
      </c>
      <c r="S120" s="43">
        <v>3.3308555139767901E-3</v>
      </c>
    </row>
    <row r="121" spans="2:19" x14ac:dyDescent="0.25">
      <c r="B121" s="40">
        <v>116</v>
      </c>
      <c r="C121" s="41" t="s">
        <v>317</v>
      </c>
      <c r="D121" s="42">
        <v>32</v>
      </c>
      <c r="E121" s="42">
        <v>4233</v>
      </c>
      <c r="F121" s="42">
        <v>4265</v>
      </c>
      <c r="G121" s="43">
        <v>1.9834303346253902E-2</v>
      </c>
      <c r="H121" s="43">
        <v>498.09096140000003</v>
      </c>
      <c r="I121" s="43">
        <v>2371.568290664</v>
      </c>
      <c r="J121" s="43">
        <v>2869.6592520640002</v>
      </c>
      <c r="K121" s="43">
        <v>2.08914335112221E-2</v>
      </c>
      <c r="L121" s="42">
        <v>31</v>
      </c>
      <c r="M121" s="42">
        <v>5243</v>
      </c>
      <c r="N121" s="42">
        <v>5274</v>
      </c>
      <c r="O121" s="43">
        <v>2.45266391203149E-2</v>
      </c>
      <c r="P121" s="43">
        <v>472</v>
      </c>
      <c r="Q121" s="43">
        <v>5028.8396815639999</v>
      </c>
      <c r="R121" s="43">
        <v>5500.8396815639999</v>
      </c>
      <c r="S121" s="43">
        <v>4.0046715086688403E-2</v>
      </c>
    </row>
    <row r="122" spans="2:19" x14ac:dyDescent="0.25">
      <c r="B122" s="40">
        <v>117</v>
      </c>
      <c r="C122" s="41" t="s">
        <v>318</v>
      </c>
      <c r="D122" s="42">
        <v>67</v>
      </c>
      <c r="E122" s="42">
        <v>6269</v>
      </c>
      <c r="F122" s="42">
        <v>6336</v>
      </c>
      <c r="G122" s="43">
        <v>2.94654504107538E-2</v>
      </c>
      <c r="H122" s="43">
        <v>1736.2266630250001</v>
      </c>
      <c r="I122" s="43">
        <v>187510.503305647</v>
      </c>
      <c r="J122" s="43">
        <v>189246.72996867201</v>
      </c>
      <c r="K122" s="43">
        <v>1.37773691197415</v>
      </c>
      <c r="L122" s="42">
        <v>453</v>
      </c>
      <c r="M122" s="42">
        <v>7779</v>
      </c>
      <c r="N122" s="42">
        <v>8232</v>
      </c>
      <c r="O122" s="43">
        <v>3.8282763223062698E-2</v>
      </c>
      <c r="P122" s="43">
        <v>13314.464197751</v>
      </c>
      <c r="Q122" s="43">
        <v>175949.77260685599</v>
      </c>
      <c r="R122" s="43">
        <v>189264.236804607</v>
      </c>
      <c r="S122" s="43">
        <v>1.3778643636563199</v>
      </c>
    </row>
    <row r="123" spans="2:19" x14ac:dyDescent="0.25">
      <c r="B123" s="40">
        <v>118</v>
      </c>
      <c r="C123" s="41" t="s">
        <v>319</v>
      </c>
      <c r="D123" s="42">
        <v>7</v>
      </c>
      <c r="E123" s="42">
        <v>6804</v>
      </c>
      <c r="F123" s="42">
        <v>6811</v>
      </c>
      <c r="G123" s="43">
        <v>3.16744290952721E-2</v>
      </c>
      <c r="H123" s="43">
        <v>3.2764627000000002</v>
      </c>
      <c r="I123" s="43">
        <v>718.53830487499999</v>
      </c>
      <c r="J123" s="43">
        <v>721.81476757500002</v>
      </c>
      <c r="K123" s="43">
        <v>5.2548905286804396E-3</v>
      </c>
      <c r="L123" s="42"/>
      <c r="M123" s="42">
        <v>8465</v>
      </c>
      <c r="N123" s="42">
        <v>8465</v>
      </c>
      <c r="O123" s="43">
        <v>3.9366325398836902E-2</v>
      </c>
      <c r="P123" s="43"/>
      <c r="Q123" s="43">
        <v>1017.4602513679999</v>
      </c>
      <c r="R123" s="43">
        <v>1017.4602513679999</v>
      </c>
      <c r="S123" s="43">
        <v>7.4072220165085304E-3</v>
      </c>
    </row>
    <row r="124" spans="2:19" x14ac:dyDescent="0.25">
      <c r="B124" s="40">
        <v>119</v>
      </c>
      <c r="C124" s="41" t="s">
        <v>320</v>
      </c>
      <c r="D124" s="42">
        <v>40</v>
      </c>
      <c r="E124" s="42">
        <v>411</v>
      </c>
      <c r="F124" s="42">
        <v>451</v>
      </c>
      <c r="G124" s="43">
        <v>2.0973671299321299E-3</v>
      </c>
      <c r="H124" s="43">
        <v>7743.0366362000004</v>
      </c>
      <c r="I124" s="43">
        <v>7228.4388099600001</v>
      </c>
      <c r="J124" s="43">
        <v>14971.475446160001</v>
      </c>
      <c r="K124" s="43">
        <v>0.10899398025162101</v>
      </c>
      <c r="L124" s="42"/>
      <c r="M124" s="42">
        <v>2221</v>
      </c>
      <c r="N124" s="42">
        <v>2221</v>
      </c>
      <c r="O124" s="43">
        <v>1.0328719280663499E-2</v>
      </c>
      <c r="P124" s="43"/>
      <c r="Q124" s="43">
        <v>11937.806234907999</v>
      </c>
      <c r="R124" s="43">
        <v>11937.806234907999</v>
      </c>
      <c r="S124" s="43">
        <v>8.6908536282505805E-2</v>
      </c>
    </row>
    <row r="125" spans="2:19" x14ac:dyDescent="0.25">
      <c r="B125" s="40">
        <v>120</v>
      </c>
      <c r="C125" s="41" t="s">
        <v>211</v>
      </c>
      <c r="D125" s="42">
        <v>7</v>
      </c>
      <c r="E125" s="42">
        <v>11555</v>
      </c>
      <c r="F125" s="42">
        <v>11562</v>
      </c>
      <c r="G125" s="43">
        <v>5.3768866421896301E-2</v>
      </c>
      <c r="H125" s="43">
        <v>5.4460999999999997E-3</v>
      </c>
      <c r="I125" s="43">
        <v>16692.003958550999</v>
      </c>
      <c r="J125" s="43">
        <v>16692.009404650998</v>
      </c>
      <c r="K125" s="43">
        <v>0.12151965582504</v>
      </c>
      <c r="L125" s="42">
        <v>1</v>
      </c>
      <c r="M125" s="42">
        <v>238381</v>
      </c>
      <c r="N125" s="42">
        <v>238382</v>
      </c>
      <c r="O125" s="43">
        <v>1.1085910668901999</v>
      </c>
      <c r="P125" s="43">
        <v>7.0045700000000003E-4</v>
      </c>
      <c r="Q125" s="43">
        <v>41779.827078326998</v>
      </c>
      <c r="R125" s="43">
        <v>41779.827778783998</v>
      </c>
      <c r="S125" s="43">
        <v>0.304161720079826</v>
      </c>
    </row>
    <row r="126" spans="2:19" x14ac:dyDescent="0.25">
      <c r="B126" s="40">
        <v>121</v>
      </c>
      <c r="C126" s="41" t="s">
        <v>321</v>
      </c>
      <c r="D126" s="42">
        <v>396</v>
      </c>
      <c r="E126" s="42">
        <v>414</v>
      </c>
      <c r="F126" s="42">
        <v>810</v>
      </c>
      <c r="G126" s="43">
        <v>3.76688996728386E-3</v>
      </c>
      <c r="H126" s="43">
        <v>45111.752241253002</v>
      </c>
      <c r="I126" s="43">
        <v>7437.5987066079997</v>
      </c>
      <c r="J126" s="43">
        <v>52549.350947860999</v>
      </c>
      <c r="K126" s="43">
        <v>0.38256502774519202</v>
      </c>
      <c r="L126" s="42">
        <v>523</v>
      </c>
      <c r="M126" s="42"/>
      <c r="N126" s="42">
        <v>523</v>
      </c>
      <c r="O126" s="43">
        <v>2.4322017936906901E-3</v>
      </c>
      <c r="P126" s="43">
        <v>73795.803303709006</v>
      </c>
      <c r="Q126" s="43"/>
      <c r="R126" s="43">
        <v>73795.803303709006</v>
      </c>
      <c r="S126" s="43">
        <v>0.53724152685298499</v>
      </c>
    </row>
    <row r="127" spans="2:19" x14ac:dyDescent="0.25">
      <c r="B127" s="40">
        <v>122</v>
      </c>
      <c r="C127" s="41" t="s">
        <v>322</v>
      </c>
      <c r="D127" s="42">
        <v>7</v>
      </c>
      <c r="E127" s="42">
        <v>3669</v>
      </c>
      <c r="F127" s="42">
        <v>3676</v>
      </c>
      <c r="G127" s="43">
        <v>1.7095169777451201E-2</v>
      </c>
      <c r="H127" s="43">
        <v>0.1444358</v>
      </c>
      <c r="I127" s="43">
        <v>275.679804311</v>
      </c>
      <c r="J127" s="43">
        <v>275.82424011099999</v>
      </c>
      <c r="K127" s="43">
        <v>2.0080306638907502E-3</v>
      </c>
      <c r="L127" s="42"/>
      <c r="M127" s="42">
        <v>8045</v>
      </c>
      <c r="N127" s="42">
        <v>8045</v>
      </c>
      <c r="O127" s="43">
        <v>3.7413123193578597E-2</v>
      </c>
      <c r="P127" s="43"/>
      <c r="Q127" s="43">
        <v>529.58919962599998</v>
      </c>
      <c r="R127" s="43">
        <v>529.58919962599998</v>
      </c>
      <c r="S127" s="43">
        <v>3.85546735010096E-3</v>
      </c>
    </row>
    <row r="128" spans="2:19" x14ac:dyDescent="0.25">
      <c r="B128" s="40">
        <v>123</v>
      </c>
      <c r="C128" s="41" t="s">
        <v>323</v>
      </c>
      <c r="D128" s="42">
        <v>12</v>
      </c>
      <c r="E128" s="42">
        <v>587</v>
      </c>
      <c r="F128" s="42">
        <v>599</v>
      </c>
      <c r="G128" s="43">
        <v>2.7856383832136201E-3</v>
      </c>
      <c r="H128" s="43">
        <v>224</v>
      </c>
      <c r="I128" s="43">
        <v>219.576654155</v>
      </c>
      <c r="J128" s="43">
        <v>443.57665415500003</v>
      </c>
      <c r="K128" s="43">
        <v>3.2292866028411798E-3</v>
      </c>
      <c r="L128" s="42">
        <v>25</v>
      </c>
      <c r="M128" s="42">
        <v>25</v>
      </c>
      <c r="N128" s="42">
        <v>50</v>
      </c>
      <c r="O128" s="43">
        <v>2.32524072054559E-4</v>
      </c>
      <c r="P128" s="43">
        <v>279.365338807</v>
      </c>
      <c r="Q128" s="43">
        <v>54.424966460999997</v>
      </c>
      <c r="R128" s="43">
        <v>333.790305268</v>
      </c>
      <c r="S128" s="43">
        <v>2.4300299640737299E-3</v>
      </c>
    </row>
    <row r="129" spans="2:19" x14ac:dyDescent="0.25">
      <c r="B129" s="40">
        <v>124</v>
      </c>
      <c r="C129" s="41" t="s">
        <v>121</v>
      </c>
      <c r="D129" s="42">
        <v>717</v>
      </c>
      <c r="E129" s="42">
        <v>69210</v>
      </c>
      <c r="F129" s="42">
        <v>69927</v>
      </c>
      <c r="G129" s="43">
        <v>0.32519421573118401</v>
      </c>
      <c r="H129" s="43">
        <v>2072.470817332</v>
      </c>
      <c r="I129" s="43">
        <v>18071.140363355</v>
      </c>
      <c r="J129" s="43">
        <v>20143.611180686999</v>
      </c>
      <c r="K129" s="43">
        <v>0.146647694618987</v>
      </c>
      <c r="L129" s="42">
        <v>1474</v>
      </c>
      <c r="M129" s="42">
        <v>101986</v>
      </c>
      <c r="N129" s="42">
        <v>103460</v>
      </c>
      <c r="O129" s="43">
        <v>0.48113880989529401</v>
      </c>
      <c r="P129" s="43">
        <v>1479.950914622</v>
      </c>
      <c r="Q129" s="43">
        <v>26184.538973758001</v>
      </c>
      <c r="R129" s="43">
        <v>27664.489888380002</v>
      </c>
      <c r="S129" s="43">
        <v>0.20140051495984199</v>
      </c>
    </row>
    <row r="130" spans="2:19" x14ac:dyDescent="0.25">
      <c r="B130" s="40">
        <v>125</v>
      </c>
      <c r="C130" s="41" t="s">
        <v>122</v>
      </c>
      <c r="D130" s="42">
        <v>4609</v>
      </c>
      <c r="E130" s="42">
        <v>881996</v>
      </c>
      <c r="F130" s="42">
        <v>886605</v>
      </c>
      <c r="G130" s="43">
        <v>4.1231400980786503</v>
      </c>
      <c r="H130" s="43">
        <v>36235.982016087</v>
      </c>
      <c r="I130" s="43">
        <v>242349.00541892499</v>
      </c>
      <c r="J130" s="43">
        <v>278584.98743501201</v>
      </c>
      <c r="K130" s="43">
        <v>2.02812920664261</v>
      </c>
      <c r="L130" s="42">
        <v>4403</v>
      </c>
      <c r="M130" s="42">
        <v>1110809</v>
      </c>
      <c r="N130" s="42">
        <v>1115212</v>
      </c>
      <c r="O130" s="43">
        <v>5.1862727088821901</v>
      </c>
      <c r="P130" s="43">
        <v>6924.0326536160001</v>
      </c>
      <c r="Q130" s="43">
        <v>295415.47400284198</v>
      </c>
      <c r="R130" s="43">
        <v>302339.50665645802</v>
      </c>
      <c r="S130" s="43">
        <v>2.2010647071027898</v>
      </c>
    </row>
    <row r="131" spans="2:19" x14ac:dyDescent="0.25">
      <c r="B131" s="40">
        <v>126</v>
      </c>
      <c r="C131" s="41" t="s">
        <v>324</v>
      </c>
      <c r="D131" s="42">
        <v>5</v>
      </c>
      <c r="E131" s="42">
        <v>74</v>
      </c>
      <c r="F131" s="42">
        <v>79</v>
      </c>
      <c r="G131" s="43">
        <v>3.6738803384620401E-4</v>
      </c>
      <c r="H131" s="43">
        <v>50.091416000000002</v>
      </c>
      <c r="I131" s="43">
        <v>662.422185001</v>
      </c>
      <c r="J131" s="43">
        <v>712.51360100099998</v>
      </c>
      <c r="K131" s="43">
        <v>5.1871770177756996E-3</v>
      </c>
      <c r="L131" s="42">
        <v>16</v>
      </c>
      <c r="M131" s="42">
        <v>25</v>
      </c>
      <c r="N131" s="42">
        <v>41</v>
      </c>
      <c r="O131" s="43">
        <v>1.9066973908473899E-4</v>
      </c>
      <c r="P131" s="43">
        <v>80.955267550000002</v>
      </c>
      <c r="Q131" s="43">
        <v>578.81469831300001</v>
      </c>
      <c r="R131" s="43">
        <v>659.76996586300004</v>
      </c>
      <c r="S131" s="43">
        <v>4.8031975798570204E-3</v>
      </c>
    </row>
    <row r="132" spans="2:19" x14ac:dyDescent="0.25">
      <c r="B132" s="40">
        <v>127</v>
      </c>
      <c r="C132" s="41" t="s">
        <v>127</v>
      </c>
      <c r="D132" s="42">
        <v>6</v>
      </c>
      <c r="E132" s="42">
        <v>3037</v>
      </c>
      <c r="F132" s="42">
        <v>3043</v>
      </c>
      <c r="G132" s="43">
        <v>1.4151415025240499E-2</v>
      </c>
      <c r="H132" s="43">
        <v>0.41959999999999997</v>
      </c>
      <c r="I132" s="43">
        <v>711.29964079700005</v>
      </c>
      <c r="J132" s="43">
        <v>711.719240797</v>
      </c>
      <c r="K132" s="43">
        <v>5.1813939885279299E-3</v>
      </c>
      <c r="L132" s="42"/>
      <c r="M132" s="42">
        <v>4280</v>
      </c>
      <c r="N132" s="42">
        <v>4280</v>
      </c>
      <c r="O132" s="43">
        <v>1.9904060567870301E-2</v>
      </c>
      <c r="P132" s="43"/>
      <c r="Q132" s="43">
        <v>1273.5398239829999</v>
      </c>
      <c r="R132" s="43">
        <v>1273.5398239829999</v>
      </c>
      <c r="S132" s="43">
        <v>9.2715093394792093E-3</v>
      </c>
    </row>
    <row r="133" spans="2:19" x14ac:dyDescent="0.25">
      <c r="B133" s="40">
        <v>128</v>
      </c>
      <c r="C133" s="41" t="s">
        <v>325</v>
      </c>
      <c r="D133" s="42"/>
      <c r="E133" s="42">
        <v>445</v>
      </c>
      <c r="F133" s="42">
        <v>445</v>
      </c>
      <c r="G133" s="43">
        <v>2.0694642412855801E-3</v>
      </c>
      <c r="H133" s="43"/>
      <c r="I133" s="43">
        <v>31.756409566999999</v>
      </c>
      <c r="J133" s="43">
        <v>31.756409566999999</v>
      </c>
      <c r="K133" s="43">
        <v>2.3119013818345899E-4</v>
      </c>
      <c r="L133" s="42"/>
      <c r="M133" s="42">
        <v>720</v>
      </c>
      <c r="N133" s="42">
        <v>720</v>
      </c>
      <c r="O133" s="43">
        <v>3.3483466375856599E-3</v>
      </c>
      <c r="P133" s="43"/>
      <c r="Q133" s="43">
        <v>52.019973935000003</v>
      </c>
      <c r="R133" s="43">
        <v>52.019973935000003</v>
      </c>
      <c r="S133" s="43">
        <v>3.7871110513797E-4</v>
      </c>
    </row>
    <row r="134" spans="2:19" x14ac:dyDescent="0.25">
      <c r="B134" s="40">
        <v>129</v>
      </c>
      <c r="C134" s="41" t="s">
        <v>129</v>
      </c>
      <c r="D134" s="42">
        <v>19</v>
      </c>
      <c r="E134" s="42">
        <v>5263</v>
      </c>
      <c r="F134" s="42">
        <v>5282</v>
      </c>
      <c r="G134" s="43">
        <v>2.4563842971843702E-2</v>
      </c>
      <c r="H134" s="43">
        <v>1.7505179</v>
      </c>
      <c r="I134" s="43">
        <v>410.415648304</v>
      </c>
      <c r="J134" s="43">
        <v>412.16616620399998</v>
      </c>
      <c r="K134" s="43">
        <v>3.0006148118920002E-3</v>
      </c>
      <c r="L134" s="42">
        <v>23</v>
      </c>
      <c r="M134" s="42">
        <v>10165</v>
      </c>
      <c r="N134" s="42">
        <v>10188</v>
      </c>
      <c r="O134" s="43">
        <v>4.7379104921837001E-2</v>
      </c>
      <c r="P134" s="43">
        <v>7.0279999999999996</v>
      </c>
      <c r="Q134" s="43">
        <v>737.77963547499996</v>
      </c>
      <c r="R134" s="43">
        <v>744.80763547499998</v>
      </c>
      <c r="S134" s="43">
        <v>5.4222811241386596E-3</v>
      </c>
    </row>
    <row r="135" spans="2:19" x14ac:dyDescent="0.25">
      <c r="B135" s="40">
        <v>130</v>
      </c>
      <c r="C135" s="41" t="s">
        <v>326</v>
      </c>
      <c r="D135" s="42">
        <v>23</v>
      </c>
      <c r="E135" s="42">
        <v>1313</v>
      </c>
      <c r="F135" s="42">
        <v>1336</v>
      </c>
      <c r="G135" s="43">
        <v>6.2130432052978296E-3</v>
      </c>
      <c r="H135" s="43">
        <v>944.21103840000001</v>
      </c>
      <c r="I135" s="43">
        <v>96.498718460999996</v>
      </c>
      <c r="J135" s="43">
        <v>1040.709756861</v>
      </c>
      <c r="K135" s="43">
        <v>7.5764809617391996E-3</v>
      </c>
      <c r="L135" s="42"/>
      <c r="M135" s="42">
        <v>1849</v>
      </c>
      <c r="N135" s="42">
        <v>1849</v>
      </c>
      <c r="O135" s="43">
        <v>8.5987401845776107E-3</v>
      </c>
      <c r="P135" s="43"/>
      <c r="Q135" s="43">
        <v>1205.7206971759999</v>
      </c>
      <c r="R135" s="43">
        <v>1205.7206971759999</v>
      </c>
      <c r="S135" s="43">
        <v>8.7777786718194403E-3</v>
      </c>
    </row>
    <row r="136" spans="2:19" x14ac:dyDescent="0.25">
      <c r="B136" s="40">
        <v>131</v>
      </c>
      <c r="C136" s="41" t="s">
        <v>327</v>
      </c>
      <c r="D136" s="42">
        <v>14</v>
      </c>
      <c r="E136" s="42">
        <v>4287</v>
      </c>
      <c r="F136" s="42">
        <v>4301</v>
      </c>
      <c r="G136" s="43">
        <v>2.00017206781332E-2</v>
      </c>
      <c r="H136" s="43">
        <v>467.73323149999999</v>
      </c>
      <c r="I136" s="43">
        <v>770.39134345100001</v>
      </c>
      <c r="J136" s="43">
        <v>1238.1245749510001</v>
      </c>
      <c r="K136" s="43">
        <v>9.0136824494387799E-3</v>
      </c>
      <c r="L136" s="42"/>
      <c r="M136" s="42">
        <v>5826</v>
      </c>
      <c r="N136" s="42">
        <v>5826</v>
      </c>
      <c r="O136" s="43">
        <v>2.7093704875797299E-2</v>
      </c>
      <c r="P136" s="43"/>
      <c r="Q136" s="43">
        <v>1200.8604941179999</v>
      </c>
      <c r="R136" s="43">
        <v>1200.8604941179999</v>
      </c>
      <c r="S136" s="43">
        <v>8.7423958614860492E-3</v>
      </c>
    </row>
    <row r="137" spans="2:19" x14ac:dyDescent="0.25">
      <c r="B137" s="40">
        <v>132</v>
      </c>
      <c r="C137" s="41" t="s">
        <v>328</v>
      </c>
      <c r="D137" s="42">
        <v>212</v>
      </c>
      <c r="E137" s="42">
        <v>113780</v>
      </c>
      <c r="F137" s="42">
        <v>113992</v>
      </c>
      <c r="G137" s="43">
        <v>0.530117680432867</v>
      </c>
      <c r="H137" s="43">
        <v>1344.9675753910001</v>
      </c>
      <c r="I137" s="43">
        <v>96505.802682656999</v>
      </c>
      <c r="J137" s="43">
        <v>97850.770258047996</v>
      </c>
      <c r="K137" s="43">
        <v>0.712364319700172</v>
      </c>
      <c r="L137" s="42">
        <v>438</v>
      </c>
      <c r="M137" s="42">
        <v>116534</v>
      </c>
      <c r="N137" s="42">
        <v>116972</v>
      </c>
      <c r="O137" s="43">
        <v>0.54397611512731903</v>
      </c>
      <c r="P137" s="43">
        <v>2091.4015257840001</v>
      </c>
      <c r="Q137" s="43">
        <v>89284.094248640002</v>
      </c>
      <c r="R137" s="43">
        <v>91375.495774423995</v>
      </c>
      <c r="S137" s="43">
        <v>0.66522361257815199</v>
      </c>
    </row>
    <row r="138" spans="2:19" x14ac:dyDescent="0.25">
      <c r="B138" s="40">
        <v>133</v>
      </c>
      <c r="C138" s="41" t="s">
        <v>329</v>
      </c>
      <c r="D138" s="42">
        <v>85</v>
      </c>
      <c r="E138" s="42">
        <v>91916</v>
      </c>
      <c r="F138" s="42">
        <v>92001</v>
      </c>
      <c r="G138" s="43">
        <v>0.42784894306183002</v>
      </c>
      <c r="H138" s="43">
        <v>330307.28918143001</v>
      </c>
      <c r="I138" s="43">
        <v>457262.63545369101</v>
      </c>
      <c r="J138" s="43">
        <v>787569.92463512102</v>
      </c>
      <c r="K138" s="43">
        <v>5.7335952706296602</v>
      </c>
      <c r="L138" s="42"/>
      <c r="M138" s="42">
        <v>16</v>
      </c>
      <c r="N138" s="42">
        <v>16</v>
      </c>
      <c r="O138" s="43">
        <v>7.4407703057459006E-5</v>
      </c>
      <c r="P138" s="43"/>
      <c r="Q138" s="43">
        <v>134.99926139999999</v>
      </c>
      <c r="R138" s="43">
        <v>134.99926139999999</v>
      </c>
      <c r="S138" s="43">
        <v>9.8280940204788008E-4</v>
      </c>
    </row>
    <row r="139" spans="2:19" x14ac:dyDescent="0.25">
      <c r="B139" s="40">
        <v>134</v>
      </c>
      <c r="C139" s="41" t="s">
        <v>330</v>
      </c>
      <c r="D139" s="42"/>
      <c r="E139" s="42">
        <v>647</v>
      </c>
      <c r="F139" s="42">
        <v>647</v>
      </c>
      <c r="G139" s="43">
        <v>3.0088614923859999E-3</v>
      </c>
      <c r="H139" s="43"/>
      <c r="I139" s="43">
        <v>53.030803667000001</v>
      </c>
      <c r="J139" s="43">
        <v>53.030803667000001</v>
      </c>
      <c r="K139" s="43">
        <v>3.8607005624760301E-4</v>
      </c>
      <c r="L139" s="42"/>
      <c r="M139" s="42">
        <v>1545</v>
      </c>
      <c r="N139" s="42">
        <v>1545</v>
      </c>
      <c r="O139" s="43">
        <v>7.1849938264858899E-3</v>
      </c>
      <c r="P139" s="43"/>
      <c r="Q139" s="43">
        <v>139.178264101</v>
      </c>
      <c r="R139" s="43">
        <v>139.178264101</v>
      </c>
      <c r="S139" s="43">
        <v>1.0132329992078399E-3</v>
      </c>
    </row>
    <row r="140" spans="2:19" x14ac:dyDescent="0.25">
      <c r="B140" s="40">
        <v>135</v>
      </c>
      <c r="C140" s="41" t="s">
        <v>331</v>
      </c>
      <c r="D140" s="42">
        <v>1</v>
      </c>
      <c r="E140" s="42">
        <v>658</v>
      </c>
      <c r="F140" s="42">
        <v>659</v>
      </c>
      <c r="G140" s="43">
        <v>3.0646672696790899E-3</v>
      </c>
      <c r="H140" s="43">
        <v>1.5E-3</v>
      </c>
      <c r="I140" s="43">
        <v>55.866455029000001</v>
      </c>
      <c r="J140" s="43">
        <v>55.867955029000001</v>
      </c>
      <c r="K140" s="43">
        <v>4.0672482876035501E-4</v>
      </c>
      <c r="L140" s="42"/>
      <c r="M140" s="42">
        <v>970</v>
      </c>
      <c r="N140" s="42">
        <v>970</v>
      </c>
      <c r="O140" s="43">
        <v>4.5109669978584503E-3</v>
      </c>
      <c r="P140" s="43"/>
      <c r="Q140" s="43">
        <v>89.338147221</v>
      </c>
      <c r="R140" s="43">
        <v>89.338147221</v>
      </c>
      <c r="S140" s="43">
        <v>6.50391492070315E-4</v>
      </c>
    </row>
    <row r="141" spans="2:19" x14ac:dyDescent="0.25">
      <c r="B141" s="40">
        <v>136</v>
      </c>
      <c r="C141" s="41" t="s">
        <v>332</v>
      </c>
      <c r="D141" s="42"/>
      <c r="E141" s="42">
        <v>893</v>
      </c>
      <c r="F141" s="42">
        <v>893</v>
      </c>
      <c r="G141" s="43">
        <v>4.1528799268944301E-3</v>
      </c>
      <c r="H141" s="43"/>
      <c r="I141" s="43">
        <v>185.64849604599999</v>
      </c>
      <c r="J141" s="43">
        <v>185.64849604599999</v>
      </c>
      <c r="K141" s="43">
        <v>1.3515413751001299E-3</v>
      </c>
      <c r="L141" s="42"/>
      <c r="M141" s="42">
        <v>1062</v>
      </c>
      <c r="N141" s="42">
        <v>1062</v>
      </c>
      <c r="O141" s="43">
        <v>4.9388112904388401E-3</v>
      </c>
      <c r="P141" s="43"/>
      <c r="Q141" s="43">
        <v>138.43906695000001</v>
      </c>
      <c r="R141" s="43">
        <v>138.43906695000001</v>
      </c>
      <c r="S141" s="43">
        <v>1.0078515630248901E-3</v>
      </c>
    </row>
    <row r="142" spans="2:19" x14ac:dyDescent="0.25">
      <c r="B142" s="40">
        <v>137</v>
      </c>
      <c r="C142" s="41" t="s">
        <v>430</v>
      </c>
      <c r="D142" s="42">
        <v>2</v>
      </c>
      <c r="E142" s="42">
        <v>3924</v>
      </c>
      <c r="F142" s="42">
        <v>3926</v>
      </c>
      <c r="G142" s="43">
        <v>1.8257790137723998E-2</v>
      </c>
      <c r="H142" s="43">
        <v>0.25</v>
      </c>
      <c r="I142" s="43">
        <v>237.74542847999999</v>
      </c>
      <c r="J142" s="43">
        <v>237.99542847999999</v>
      </c>
      <c r="K142" s="43">
        <v>1.7326327739046301E-3</v>
      </c>
      <c r="L142" s="42">
        <v>37</v>
      </c>
      <c r="M142" s="42">
        <v>3601</v>
      </c>
      <c r="N142" s="42">
        <v>3638</v>
      </c>
      <c r="O142" s="43">
        <v>1.6918451482689702E-2</v>
      </c>
      <c r="P142" s="43">
        <v>4.8370925000000002E-2</v>
      </c>
      <c r="Q142" s="43">
        <v>309.485725387</v>
      </c>
      <c r="R142" s="43">
        <v>309.53409631199997</v>
      </c>
      <c r="S142" s="43">
        <v>2.2534421074234699E-3</v>
      </c>
    </row>
    <row r="143" spans="2:19" x14ac:dyDescent="0.25">
      <c r="B143" s="40">
        <v>138</v>
      </c>
      <c r="C143" s="41" t="s">
        <v>333</v>
      </c>
      <c r="D143" s="42">
        <v>81</v>
      </c>
      <c r="E143" s="42">
        <v>70</v>
      </c>
      <c r="F143" s="42">
        <v>151</v>
      </c>
      <c r="G143" s="43">
        <v>7.0222269760477002E-4</v>
      </c>
      <c r="H143" s="43">
        <v>3246.7005086999998</v>
      </c>
      <c r="I143" s="43">
        <v>341.46528912100001</v>
      </c>
      <c r="J143" s="43">
        <v>3588.1657978210001</v>
      </c>
      <c r="K143" s="43">
        <v>2.6122239822899601E-2</v>
      </c>
      <c r="L143" s="42">
        <v>1</v>
      </c>
      <c r="M143" s="42">
        <v>102</v>
      </c>
      <c r="N143" s="42">
        <v>103</v>
      </c>
      <c r="O143" s="43">
        <v>4.7899958843239198E-4</v>
      </c>
      <c r="P143" s="43">
        <v>0.01</v>
      </c>
      <c r="Q143" s="43">
        <v>226.26640511400001</v>
      </c>
      <c r="R143" s="43">
        <v>226.276405114</v>
      </c>
      <c r="S143" s="43">
        <v>1.64731700085904E-3</v>
      </c>
    </row>
    <row r="144" spans="2:19" x14ac:dyDescent="0.25">
      <c r="B144" s="40">
        <v>139</v>
      </c>
      <c r="C144" s="41" t="s">
        <v>334</v>
      </c>
      <c r="D144" s="42">
        <v>166</v>
      </c>
      <c r="E144" s="42">
        <v>1013</v>
      </c>
      <c r="F144" s="42">
        <v>1179</v>
      </c>
      <c r="G144" s="43">
        <v>5.4829176190465097E-3</v>
      </c>
      <c r="H144" s="43">
        <v>14452.710302527999</v>
      </c>
      <c r="I144" s="43">
        <v>16102.865977026</v>
      </c>
      <c r="J144" s="43">
        <v>30555.576279553999</v>
      </c>
      <c r="K144" s="43">
        <v>0.22244794038952301</v>
      </c>
      <c r="L144" s="42">
        <v>4099</v>
      </c>
      <c r="M144" s="42"/>
      <c r="N144" s="42">
        <v>4099</v>
      </c>
      <c r="O144" s="43">
        <v>1.9062323427032801E-2</v>
      </c>
      <c r="P144" s="43">
        <v>65113.068850328003</v>
      </c>
      <c r="Q144" s="43"/>
      <c r="R144" s="43">
        <v>65113.068850328003</v>
      </c>
      <c r="S144" s="43">
        <v>0.47403026948926202</v>
      </c>
    </row>
    <row r="145" spans="2:19" x14ac:dyDescent="0.25">
      <c r="B145" s="40">
        <v>140</v>
      </c>
      <c r="C145" s="41" t="s">
        <v>335</v>
      </c>
      <c r="D145" s="42">
        <v>89</v>
      </c>
      <c r="E145" s="42">
        <v>6279</v>
      </c>
      <c r="F145" s="42">
        <v>6368</v>
      </c>
      <c r="G145" s="43">
        <v>2.9614265816868698E-2</v>
      </c>
      <c r="H145" s="43">
        <v>575.90416251500005</v>
      </c>
      <c r="I145" s="43">
        <v>5853.0809085000001</v>
      </c>
      <c r="J145" s="43">
        <v>6428.9850710150004</v>
      </c>
      <c r="K145" s="43">
        <v>4.68037151306889E-2</v>
      </c>
      <c r="L145" s="42">
        <v>99</v>
      </c>
      <c r="M145" s="42">
        <v>2101</v>
      </c>
      <c r="N145" s="42">
        <v>2200</v>
      </c>
      <c r="O145" s="43">
        <v>1.0231059170400601E-2</v>
      </c>
      <c r="P145" s="43">
        <v>880.02119860000005</v>
      </c>
      <c r="Q145" s="43">
        <v>4990.4319287589997</v>
      </c>
      <c r="R145" s="43">
        <v>5870.4531273590001</v>
      </c>
      <c r="S145" s="43">
        <v>4.2737541435540101E-2</v>
      </c>
    </row>
    <row r="146" spans="2:19" x14ac:dyDescent="0.25">
      <c r="B146" s="40">
        <v>141</v>
      </c>
      <c r="C146" s="41" t="s">
        <v>336</v>
      </c>
      <c r="D146" s="42">
        <v>21</v>
      </c>
      <c r="E146" s="42">
        <v>711</v>
      </c>
      <c r="F146" s="42">
        <v>732</v>
      </c>
      <c r="G146" s="43">
        <v>3.40415241487875E-3</v>
      </c>
      <c r="H146" s="43">
        <v>133.03167110000001</v>
      </c>
      <c r="I146" s="43">
        <v>144.555604937</v>
      </c>
      <c r="J146" s="43">
        <v>277.58727603699998</v>
      </c>
      <c r="K146" s="43">
        <v>2.0208657584405401E-3</v>
      </c>
      <c r="L146" s="42">
        <v>21</v>
      </c>
      <c r="M146" s="42">
        <v>1646</v>
      </c>
      <c r="N146" s="42">
        <v>1667</v>
      </c>
      <c r="O146" s="43">
        <v>7.75235256229901E-3</v>
      </c>
      <c r="P146" s="43">
        <v>133</v>
      </c>
      <c r="Q146" s="43">
        <v>255.359894053</v>
      </c>
      <c r="R146" s="43">
        <v>388.359894053</v>
      </c>
      <c r="S146" s="43">
        <v>2.8273025444390098E-3</v>
      </c>
    </row>
    <row r="147" spans="2:19" x14ac:dyDescent="0.25">
      <c r="B147" s="40">
        <v>142</v>
      </c>
      <c r="C147" s="41" t="s">
        <v>144</v>
      </c>
      <c r="D147" s="42">
        <v>1164</v>
      </c>
      <c r="E147" s="42">
        <v>2908</v>
      </c>
      <c r="F147" s="42">
        <v>4072</v>
      </c>
      <c r="G147" s="43">
        <v>1.8936760428123301E-2</v>
      </c>
      <c r="H147" s="43">
        <v>2385.7027111510001</v>
      </c>
      <c r="I147" s="43">
        <v>6575.8873105069997</v>
      </c>
      <c r="J147" s="43">
        <v>8961.5900216579994</v>
      </c>
      <c r="K147" s="43">
        <v>6.5241356428517097E-2</v>
      </c>
      <c r="L147" s="42">
        <v>23</v>
      </c>
      <c r="M147" s="42">
        <v>2474</v>
      </c>
      <c r="N147" s="42">
        <v>2497</v>
      </c>
      <c r="O147" s="43">
        <v>1.1612252158404701E-2</v>
      </c>
      <c r="P147" s="43">
        <v>1955.69380735</v>
      </c>
      <c r="Q147" s="43">
        <v>7279.1854477670004</v>
      </c>
      <c r="R147" s="43">
        <v>9234.8792551170009</v>
      </c>
      <c r="S147" s="43">
        <v>6.7230931966461197E-2</v>
      </c>
    </row>
    <row r="148" spans="2:19" x14ac:dyDescent="0.25">
      <c r="B148" s="40">
        <v>143</v>
      </c>
      <c r="C148" s="41" t="s">
        <v>337</v>
      </c>
      <c r="D148" s="42">
        <v>55</v>
      </c>
      <c r="E148" s="42">
        <v>3762</v>
      </c>
      <c r="F148" s="42">
        <v>3817</v>
      </c>
      <c r="G148" s="43">
        <v>1.7750887660645101E-2</v>
      </c>
      <c r="H148" s="43">
        <v>406.02337640000002</v>
      </c>
      <c r="I148" s="43">
        <v>531.93935897799997</v>
      </c>
      <c r="J148" s="43">
        <v>937.96273537800005</v>
      </c>
      <c r="K148" s="43">
        <v>6.8284713971038498E-3</v>
      </c>
      <c r="L148" s="42"/>
      <c r="M148" s="42">
        <v>5435</v>
      </c>
      <c r="N148" s="42">
        <v>5435</v>
      </c>
      <c r="O148" s="43">
        <v>2.5275366632330602E-2</v>
      </c>
      <c r="P148" s="43"/>
      <c r="Q148" s="43">
        <v>998.09033993200001</v>
      </c>
      <c r="R148" s="43">
        <v>998.09033993200001</v>
      </c>
      <c r="S148" s="43">
        <v>7.2662069407317103E-3</v>
      </c>
    </row>
    <row r="149" spans="2:19" x14ac:dyDescent="0.25">
      <c r="B149" s="40">
        <v>144</v>
      </c>
      <c r="C149" s="41" t="s">
        <v>427</v>
      </c>
      <c r="D149" s="42">
        <v>9</v>
      </c>
      <c r="E149" s="42">
        <v>976</v>
      </c>
      <c r="F149" s="42">
        <v>985</v>
      </c>
      <c r="G149" s="43">
        <v>4.5807242194748198E-3</v>
      </c>
      <c r="H149" s="43">
        <v>67.076329799999996</v>
      </c>
      <c r="I149" s="43">
        <v>568.60877391400004</v>
      </c>
      <c r="J149" s="43">
        <v>635.68510371399998</v>
      </c>
      <c r="K149" s="43">
        <v>4.62785714671992E-3</v>
      </c>
      <c r="L149" s="42"/>
      <c r="M149" s="42">
        <v>2923</v>
      </c>
      <c r="N149" s="42">
        <v>2923</v>
      </c>
      <c r="O149" s="43">
        <v>1.35933572523095E-2</v>
      </c>
      <c r="P149" s="43"/>
      <c r="Q149" s="43">
        <v>712.98266406599998</v>
      </c>
      <c r="R149" s="43">
        <v>712.98266406599998</v>
      </c>
      <c r="S149" s="43">
        <v>5.1905918482396196E-3</v>
      </c>
    </row>
    <row r="150" spans="2:19" x14ac:dyDescent="0.25">
      <c r="B150" s="40">
        <v>145</v>
      </c>
      <c r="C150" s="41" t="s">
        <v>338</v>
      </c>
      <c r="D150" s="42">
        <v>3</v>
      </c>
      <c r="E150" s="42">
        <v>2303</v>
      </c>
      <c r="F150" s="42">
        <v>2306</v>
      </c>
      <c r="G150" s="43">
        <v>1.07240102031563E-2</v>
      </c>
      <c r="H150" s="43">
        <v>0.85</v>
      </c>
      <c r="I150" s="43">
        <v>216.24018452499999</v>
      </c>
      <c r="J150" s="43">
        <v>217.09018452500001</v>
      </c>
      <c r="K150" s="43">
        <v>1.5804403093088301E-3</v>
      </c>
      <c r="L150" s="42"/>
      <c r="M150" s="42">
        <v>3811</v>
      </c>
      <c r="N150" s="42">
        <v>3811</v>
      </c>
      <c r="O150" s="43">
        <v>1.7722984771998501E-2</v>
      </c>
      <c r="P150" s="43"/>
      <c r="Q150" s="43">
        <v>334.00242091299998</v>
      </c>
      <c r="R150" s="43">
        <v>334.00242091299998</v>
      </c>
      <c r="S150" s="43">
        <v>2.4315741891907101E-3</v>
      </c>
    </row>
    <row r="151" spans="2:19" x14ac:dyDescent="0.25">
      <c r="B151" s="40">
        <v>146</v>
      </c>
      <c r="C151" s="41" t="s">
        <v>212</v>
      </c>
      <c r="D151" s="42">
        <v>1</v>
      </c>
      <c r="E151" s="42">
        <v>1269</v>
      </c>
      <c r="F151" s="42">
        <v>1270</v>
      </c>
      <c r="G151" s="43">
        <v>5.9061114301858101E-3</v>
      </c>
      <c r="H151" s="43">
        <v>0.8</v>
      </c>
      <c r="I151" s="43">
        <v>193.652846673</v>
      </c>
      <c r="J151" s="43">
        <v>194.45284667300001</v>
      </c>
      <c r="K151" s="43">
        <v>1.41563801152174E-3</v>
      </c>
      <c r="L151" s="42"/>
      <c r="M151" s="42">
        <v>2200</v>
      </c>
      <c r="N151" s="42">
        <v>2200</v>
      </c>
      <c r="O151" s="43">
        <v>1.0231059170400601E-2</v>
      </c>
      <c r="P151" s="43"/>
      <c r="Q151" s="43">
        <v>213.71788410299999</v>
      </c>
      <c r="R151" s="43">
        <v>213.71788410299999</v>
      </c>
      <c r="S151" s="43">
        <v>1.5558895930537901E-3</v>
      </c>
    </row>
    <row r="152" spans="2:19" x14ac:dyDescent="0.25">
      <c r="B152" s="40">
        <v>147</v>
      </c>
      <c r="C152" s="41" t="s">
        <v>339</v>
      </c>
      <c r="D152" s="42">
        <v>15</v>
      </c>
      <c r="E152" s="42">
        <v>347</v>
      </c>
      <c r="F152" s="42">
        <v>362</v>
      </c>
      <c r="G152" s="43">
        <v>1.68347428167501E-3</v>
      </c>
      <c r="H152" s="43">
        <v>0.30085279999999998</v>
      </c>
      <c r="I152" s="43">
        <v>71.373455523999993</v>
      </c>
      <c r="J152" s="43">
        <v>71.674308323999995</v>
      </c>
      <c r="K152" s="43">
        <v>5.2179681114985599E-4</v>
      </c>
      <c r="L152" s="42">
        <v>69</v>
      </c>
      <c r="M152" s="42">
        <v>891</v>
      </c>
      <c r="N152" s="42">
        <v>960</v>
      </c>
      <c r="O152" s="43">
        <v>4.4644621834475399E-3</v>
      </c>
      <c r="P152" s="43">
        <v>3.4074962000000002</v>
      </c>
      <c r="Q152" s="43">
        <v>143.87045158800001</v>
      </c>
      <c r="R152" s="43">
        <v>147.27794778800001</v>
      </c>
      <c r="S152" s="43">
        <v>1.07219958316278E-3</v>
      </c>
    </row>
    <row r="153" spans="2:19" x14ac:dyDescent="0.25">
      <c r="B153" s="40">
        <v>148</v>
      </c>
      <c r="C153" s="41" t="s">
        <v>340</v>
      </c>
      <c r="D153" s="42">
        <v>1</v>
      </c>
      <c r="E153" s="42">
        <v>208</v>
      </c>
      <c r="F153" s="42">
        <v>209</v>
      </c>
      <c r="G153" s="43">
        <v>9.7195062118805799E-4</v>
      </c>
      <c r="H153" s="43">
        <v>3.5000000000000003E-2</v>
      </c>
      <c r="I153" s="43">
        <v>32.210209790999997</v>
      </c>
      <c r="J153" s="43">
        <v>32.245209791000001</v>
      </c>
      <c r="K153" s="43">
        <v>2.3474865732562599E-4</v>
      </c>
      <c r="L153" s="42"/>
      <c r="M153" s="42">
        <v>129</v>
      </c>
      <c r="N153" s="42">
        <v>129</v>
      </c>
      <c r="O153" s="43">
        <v>5.9991210590076296E-4</v>
      </c>
      <c r="P153" s="43"/>
      <c r="Q153" s="43">
        <v>9.0853430670000002</v>
      </c>
      <c r="R153" s="43">
        <v>9.0853430670000002</v>
      </c>
      <c r="S153" s="43">
        <v>6.6142292146482195E-5</v>
      </c>
    </row>
    <row r="154" spans="2:19" x14ac:dyDescent="0.25">
      <c r="B154" s="40">
        <v>149</v>
      </c>
      <c r="C154" s="41" t="s">
        <v>341</v>
      </c>
      <c r="D154" s="42"/>
      <c r="E154" s="42">
        <v>509</v>
      </c>
      <c r="F154" s="42">
        <v>509</v>
      </c>
      <c r="G154" s="43">
        <v>2.36709505351542E-3</v>
      </c>
      <c r="H154" s="43"/>
      <c r="I154" s="43">
        <v>62.714039561</v>
      </c>
      <c r="J154" s="43">
        <v>62.714039561</v>
      </c>
      <c r="K154" s="43">
        <v>4.56565073629014E-4</v>
      </c>
      <c r="L154" s="42"/>
      <c r="M154" s="42">
        <v>1059</v>
      </c>
      <c r="N154" s="42">
        <v>1059</v>
      </c>
      <c r="O154" s="43">
        <v>4.9248598461155702E-3</v>
      </c>
      <c r="P154" s="43"/>
      <c r="Q154" s="43">
        <v>75.349287349999997</v>
      </c>
      <c r="R154" s="43">
        <v>75.349287349999997</v>
      </c>
      <c r="S154" s="43">
        <v>5.4855106077778405E-4</v>
      </c>
    </row>
    <row r="155" spans="2:19" x14ac:dyDescent="0.25">
      <c r="B155" s="40">
        <v>150</v>
      </c>
      <c r="C155" s="41" t="s">
        <v>148</v>
      </c>
      <c r="D155" s="42">
        <v>105</v>
      </c>
      <c r="E155" s="42">
        <v>892</v>
      </c>
      <c r="F155" s="42">
        <v>997</v>
      </c>
      <c r="G155" s="43">
        <v>4.6365299967679203E-3</v>
      </c>
      <c r="H155" s="43">
        <v>855.97428071299998</v>
      </c>
      <c r="I155" s="43">
        <v>4209.0621193260004</v>
      </c>
      <c r="J155" s="43">
        <v>5065.036400039</v>
      </c>
      <c r="K155" s="43">
        <v>3.6874019487584203E-2</v>
      </c>
      <c r="L155" s="42">
        <v>96</v>
      </c>
      <c r="M155" s="42">
        <v>252</v>
      </c>
      <c r="N155" s="42">
        <v>348</v>
      </c>
      <c r="O155" s="43">
        <v>1.6183675414997299E-3</v>
      </c>
      <c r="P155" s="43">
        <v>484.27232323099997</v>
      </c>
      <c r="Q155" s="43">
        <v>3063.7949780029999</v>
      </c>
      <c r="R155" s="43">
        <v>3548.0673012339998</v>
      </c>
      <c r="S155" s="43">
        <v>2.58303183779598E-2</v>
      </c>
    </row>
    <row r="156" spans="2:19" x14ac:dyDescent="0.25">
      <c r="B156" s="40">
        <v>151</v>
      </c>
      <c r="C156" s="41" t="s">
        <v>342</v>
      </c>
      <c r="D156" s="42">
        <v>13</v>
      </c>
      <c r="E156" s="42">
        <v>2035</v>
      </c>
      <c r="F156" s="42">
        <v>2048</v>
      </c>
      <c r="G156" s="43">
        <v>9.5241859913547493E-3</v>
      </c>
      <c r="H156" s="43">
        <v>3.2440720000000001</v>
      </c>
      <c r="I156" s="43">
        <v>484.366331581</v>
      </c>
      <c r="J156" s="43">
        <v>487.61040358100001</v>
      </c>
      <c r="K156" s="43">
        <v>3.5498571192610099E-3</v>
      </c>
      <c r="L156" s="42"/>
      <c r="M156" s="42">
        <v>3806</v>
      </c>
      <c r="N156" s="42">
        <v>3806</v>
      </c>
      <c r="O156" s="43">
        <v>1.7699732364793101E-2</v>
      </c>
      <c r="P156" s="43"/>
      <c r="Q156" s="43">
        <v>433.131151246</v>
      </c>
      <c r="R156" s="43">
        <v>433.131151246</v>
      </c>
      <c r="S156" s="43">
        <v>3.1532421981413199E-3</v>
      </c>
    </row>
    <row r="157" spans="2:19" x14ac:dyDescent="0.25">
      <c r="B157" s="40">
        <v>152</v>
      </c>
      <c r="C157" s="41" t="s">
        <v>150</v>
      </c>
      <c r="D157" s="42">
        <v>3950</v>
      </c>
      <c r="E157" s="42">
        <v>106456</v>
      </c>
      <c r="F157" s="42">
        <v>110406</v>
      </c>
      <c r="G157" s="43">
        <v>0.51344105398511397</v>
      </c>
      <c r="H157" s="43">
        <v>3758.2511933820001</v>
      </c>
      <c r="I157" s="43">
        <v>16890.839173367</v>
      </c>
      <c r="J157" s="43">
        <v>20649.090366748998</v>
      </c>
      <c r="K157" s="43">
        <v>0.150327638430896</v>
      </c>
      <c r="L157" s="42">
        <v>1218</v>
      </c>
      <c r="M157" s="42">
        <v>111318</v>
      </c>
      <c r="N157" s="42">
        <v>112536</v>
      </c>
      <c r="O157" s="43">
        <v>0.52334657945463803</v>
      </c>
      <c r="P157" s="43">
        <v>783.68541275600001</v>
      </c>
      <c r="Q157" s="43">
        <v>20156.880851466001</v>
      </c>
      <c r="R157" s="43">
        <v>20940.566264222001</v>
      </c>
      <c r="S157" s="43">
        <v>0.152449614873849</v>
      </c>
    </row>
    <row r="158" spans="2:19" x14ac:dyDescent="0.25">
      <c r="B158" s="40">
        <v>153</v>
      </c>
      <c r="C158" s="41" t="s">
        <v>343</v>
      </c>
      <c r="D158" s="42"/>
      <c r="E158" s="42">
        <v>219</v>
      </c>
      <c r="F158" s="42">
        <v>219</v>
      </c>
      <c r="G158" s="43">
        <v>1.01845543559897E-3</v>
      </c>
      <c r="H158" s="43"/>
      <c r="I158" s="43">
        <v>50.104980757</v>
      </c>
      <c r="J158" s="43">
        <v>50.104980757</v>
      </c>
      <c r="K158" s="43">
        <v>3.6476974515808501E-4</v>
      </c>
      <c r="L158" s="42"/>
      <c r="M158" s="42">
        <v>21</v>
      </c>
      <c r="N158" s="42">
        <v>21</v>
      </c>
      <c r="O158" s="43">
        <v>9.7660110262915006E-5</v>
      </c>
      <c r="P158" s="43"/>
      <c r="Q158" s="43">
        <v>3.7386680999999999</v>
      </c>
      <c r="R158" s="43">
        <v>3.7386680999999999</v>
      </c>
      <c r="S158" s="43">
        <v>2.7217913059015301E-5</v>
      </c>
    </row>
    <row r="159" spans="2:19" x14ac:dyDescent="0.25">
      <c r="B159" s="40">
        <v>154</v>
      </c>
      <c r="C159" s="41" t="s">
        <v>152</v>
      </c>
      <c r="D159" s="42">
        <v>1745</v>
      </c>
      <c r="E159" s="42">
        <v>262711</v>
      </c>
      <c r="F159" s="42">
        <v>264456</v>
      </c>
      <c r="G159" s="43">
        <v>1.22984771998521</v>
      </c>
      <c r="H159" s="43">
        <v>30177.500188615999</v>
      </c>
      <c r="I159" s="43">
        <v>295934.29355030099</v>
      </c>
      <c r="J159" s="43">
        <v>326111.79373891698</v>
      </c>
      <c r="K159" s="43">
        <v>2.3741295595362901</v>
      </c>
      <c r="L159" s="42">
        <v>6897</v>
      </c>
      <c r="M159" s="42">
        <v>183930</v>
      </c>
      <c r="N159" s="42">
        <v>190827</v>
      </c>
      <c r="O159" s="43">
        <v>0.88743742195910802</v>
      </c>
      <c r="P159" s="43">
        <v>20274.713519625999</v>
      </c>
      <c r="Q159" s="43">
        <v>358278.97086514201</v>
      </c>
      <c r="R159" s="43">
        <v>378553.68438476801</v>
      </c>
      <c r="S159" s="43">
        <v>2.7559122645186198</v>
      </c>
    </row>
    <row r="160" spans="2:19" x14ac:dyDescent="0.25">
      <c r="B160" s="40">
        <v>155</v>
      </c>
      <c r="C160" s="41" t="s">
        <v>153</v>
      </c>
      <c r="D160" s="42">
        <v>11788</v>
      </c>
      <c r="E160" s="42">
        <v>2903149</v>
      </c>
      <c r="F160" s="42">
        <v>2914937</v>
      </c>
      <c r="G160" s="43">
        <v>13.555860420449999</v>
      </c>
      <c r="H160" s="43">
        <v>89798.405307427005</v>
      </c>
      <c r="I160" s="43">
        <v>1517947.7393780099</v>
      </c>
      <c r="J160" s="43">
        <v>1607746.14468544</v>
      </c>
      <c r="K160" s="43">
        <v>11.704567941459</v>
      </c>
      <c r="L160" s="42">
        <v>13547</v>
      </c>
      <c r="M160" s="42">
        <v>2581899</v>
      </c>
      <c r="N160" s="42">
        <v>2595446</v>
      </c>
      <c r="O160" s="43">
        <v>12.0700734543544</v>
      </c>
      <c r="P160" s="43">
        <v>161247.46055647801</v>
      </c>
      <c r="Q160" s="43">
        <v>1569695.5947924801</v>
      </c>
      <c r="R160" s="43">
        <v>1730943.05534896</v>
      </c>
      <c r="S160" s="43">
        <v>12.601454938081901</v>
      </c>
    </row>
    <row r="161" spans="2:19" x14ac:dyDescent="0.25">
      <c r="B161" s="40">
        <v>156</v>
      </c>
      <c r="C161" s="41" t="s">
        <v>344</v>
      </c>
      <c r="D161" s="42">
        <v>309</v>
      </c>
      <c r="E161" s="42">
        <v>422</v>
      </c>
      <c r="F161" s="42">
        <v>731</v>
      </c>
      <c r="G161" s="43">
        <v>3.3995019334376602E-3</v>
      </c>
      <c r="H161" s="43">
        <v>26918.103450685001</v>
      </c>
      <c r="I161" s="43">
        <v>20164.12240136</v>
      </c>
      <c r="J161" s="43">
        <v>47082.225852044998</v>
      </c>
      <c r="K161" s="43">
        <v>0.34276375853365698</v>
      </c>
      <c r="L161" s="42">
        <v>979</v>
      </c>
      <c r="M161" s="42"/>
      <c r="N161" s="42">
        <v>979</v>
      </c>
      <c r="O161" s="43">
        <v>4.5528213308282696E-3</v>
      </c>
      <c r="P161" s="43">
        <v>47087.832842224998</v>
      </c>
      <c r="Q161" s="43"/>
      <c r="R161" s="43">
        <v>47087.832842224998</v>
      </c>
      <c r="S161" s="43">
        <v>0.34280457803599301</v>
      </c>
    </row>
    <row r="162" spans="2:19" x14ac:dyDescent="0.25">
      <c r="B162" s="40">
        <v>157</v>
      </c>
      <c r="C162" s="41" t="s">
        <v>345</v>
      </c>
      <c r="D162" s="42"/>
      <c r="E162" s="42">
        <v>1662</v>
      </c>
      <c r="F162" s="42">
        <v>1662</v>
      </c>
      <c r="G162" s="43">
        <v>7.7291001550935604E-3</v>
      </c>
      <c r="H162" s="43"/>
      <c r="I162" s="43">
        <v>120.207761788</v>
      </c>
      <c r="J162" s="43">
        <v>120.207761788</v>
      </c>
      <c r="K162" s="43">
        <v>8.7512566557181395E-4</v>
      </c>
      <c r="L162" s="42"/>
      <c r="M162" s="42">
        <v>2610</v>
      </c>
      <c r="N162" s="42">
        <v>2610</v>
      </c>
      <c r="O162" s="43">
        <v>1.2137756561248001E-2</v>
      </c>
      <c r="P162" s="43"/>
      <c r="Q162" s="43">
        <v>171.90487182000001</v>
      </c>
      <c r="R162" s="43">
        <v>171.90487182000001</v>
      </c>
      <c r="S162" s="43">
        <v>1.2514862861503901E-3</v>
      </c>
    </row>
    <row r="163" spans="2:19" x14ac:dyDescent="0.25">
      <c r="B163" s="40">
        <v>158</v>
      </c>
      <c r="C163" s="41" t="s">
        <v>155</v>
      </c>
      <c r="D163" s="42">
        <v>41</v>
      </c>
      <c r="E163" s="42">
        <v>3185</v>
      </c>
      <c r="F163" s="42">
        <v>3226</v>
      </c>
      <c r="G163" s="43">
        <v>1.5002453128960201E-2</v>
      </c>
      <c r="H163" s="43">
        <v>2873.7229115300001</v>
      </c>
      <c r="I163" s="43">
        <v>13781.182731457</v>
      </c>
      <c r="J163" s="43">
        <v>16654.905642987</v>
      </c>
      <c r="K163" s="43">
        <v>0.121249536378189</v>
      </c>
      <c r="L163" s="42">
        <v>163</v>
      </c>
      <c r="M163" s="42">
        <v>3698</v>
      </c>
      <c r="N163" s="42">
        <v>3861</v>
      </c>
      <c r="O163" s="43">
        <v>1.79555088440531E-2</v>
      </c>
      <c r="P163" s="43">
        <v>2577.0303916429998</v>
      </c>
      <c r="Q163" s="43">
        <v>16838.975829239</v>
      </c>
      <c r="R163" s="43">
        <v>19416.006220882002</v>
      </c>
      <c r="S163" s="43">
        <v>0.14135065085699</v>
      </c>
    </row>
    <row r="164" spans="2:19" x14ac:dyDescent="0.25">
      <c r="B164" s="40">
        <v>159</v>
      </c>
      <c r="C164" s="41" t="s">
        <v>346</v>
      </c>
      <c r="D164" s="42">
        <v>5</v>
      </c>
      <c r="E164" s="42">
        <v>2316</v>
      </c>
      <c r="F164" s="42">
        <v>2321</v>
      </c>
      <c r="G164" s="43">
        <v>1.07937674247726E-2</v>
      </c>
      <c r="H164" s="43">
        <v>0.6</v>
      </c>
      <c r="I164" s="43">
        <v>301.82890121899999</v>
      </c>
      <c r="J164" s="43">
        <v>302.42890121900001</v>
      </c>
      <c r="K164" s="43">
        <v>2.2017155093045802E-3</v>
      </c>
      <c r="L164" s="42"/>
      <c r="M164" s="42">
        <v>2077</v>
      </c>
      <c r="N164" s="42">
        <v>2077</v>
      </c>
      <c r="O164" s="43">
        <v>9.6590499531463998E-3</v>
      </c>
      <c r="P164" s="43"/>
      <c r="Q164" s="43">
        <v>449.16486879600001</v>
      </c>
      <c r="R164" s="43">
        <v>449.16486879600001</v>
      </c>
      <c r="S164" s="43">
        <v>3.26996941719795E-3</v>
      </c>
    </row>
    <row r="165" spans="2:19" x14ac:dyDescent="0.25">
      <c r="B165" s="40">
        <v>160</v>
      </c>
      <c r="C165" s="41" t="s">
        <v>347</v>
      </c>
      <c r="D165" s="42">
        <v>22</v>
      </c>
      <c r="E165" s="42">
        <v>2504</v>
      </c>
      <c r="F165" s="42">
        <v>2526</v>
      </c>
      <c r="G165" s="43">
        <v>1.1747116120196299E-2</v>
      </c>
      <c r="H165" s="43">
        <v>68.900000000000006</v>
      </c>
      <c r="I165" s="43">
        <v>1309.145996367</v>
      </c>
      <c r="J165" s="43">
        <v>1378.045996367</v>
      </c>
      <c r="K165" s="43">
        <v>1.0032325715256999E-2</v>
      </c>
      <c r="L165" s="42">
        <v>21</v>
      </c>
      <c r="M165" s="42">
        <v>1004</v>
      </c>
      <c r="N165" s="42">
        <v>1025</v>
      </c>
      <c r="O165" s="43">
        <v>4.7667434771184701E-3</v>
      </c>
      <c r="P165" s="43">
        <v>64.012316600000005</v>
      </c>
      <c r="Q165" s="43">
        <v>495.56296016800002</v>
      </c>
      <c r="R165" s="43">
        <v>559.57527676799998</v>
      </c>
      <c r="S165" s="43">
        <v>4.0737692744231202E-3</v>
      </c>
    </row>
    <row r="166" spans="2:19" x14ac:dyDescent="0.25">
      <c r="B166" s="40">
        <v>161</v>
      </c>
      <c r="C166" s="41" t="s">
        <v>348</v>
      </c>
      <c r="D166" s="42">
        <v>201</v>
      </c>
      <c r="E166" s="42">
        <v>29274</v>
      </c>
      <c r="F166" s="42">
        <v>29475</v>
      </c>
      <c r="G166" s="43">
        <v>0.137072940476163</v>
      </c>
      <c r="H166" s="43">
        <v>343.319612307</v>
      </c>
      <c r="I166" s="43">
        <v>5563.5467893189998</v>
      </c>
      <c r="J166" s="43">
        <v>5906.866401626</v>
      </c>
      <c r="K166" s="43">
        <v>4.3002634058550197E-2</v>
      </c>
      <c r="L166" s="42">
        <v>94</v>
      </c>
      <c r="M166" s="42">
        <v>36355</v>
      </c>
      <c r="N166" s="42">
        <v>36449</v>
      </c>
      <c r="O166" s="43">
        <v>0.16950539804633299</v>
      </c>
      <c r="P166" s="43">
        <v>331.12642317699999</v>
      </c>
      <c r="Q166" s="43">
        <v>5615.7399317890004</v>
      </c>
      <c r="R166" s="43">
        <v>5946.8663549659996</v>
      </c>
      <c r="S166" s="43">
        <v>4.3293838097863802E-2</v>
      </c>
    </row>
    <row r="167" spans="2:19" x14ac:dyDescent="0.25">
      <c r="B167" s="40">
        <v>162</v>
      </c>
      <c r="C167" s="41" t="s">
        <v>349</v>
      </c>
      <c r="D167" s="42">
        <v>2311</v>
      </c>
      <c r="E167" s="42">
        <v>83143</v>
      </c>
      <c r="F167" s="42">
        <v>85454</v>
      </c>
      <c r="G167" s="43">
        <v>0.397402241067006</v>
      </c>
      <c r="H167" s="43">
        <v>1426.159256016</v>
      </c>
      <c r="I167" s="43">
        <v>11811.509120908</v>
      </c>
      <c r="J167" s="43">
        <v>13237.668376924001</v>
      </c>
      <c r="K167" s="43">
        <v>9.6371674978903296E-2</v>
      </c>
      <c r="L167" s="42">
        <v>1053</v>
      </c>
      <c r="M167" s="42">
        <v>124447</v>
      </c>
      <c r="N167" s="42">
        <v>125500</v>
      </c>
      <c r="O167" s="43">
        <v>0.58363542085694398</v>
      </c>
      <c r="P167" s="43">
        <v>977.43074800099998</v>
      </c>
      <c r="Q167" s="43">
        <v>13960.014937808</v>
      </c>
      <c r="R167" s="43">
        <v>14937.445685809</v>
      </c>
      <c r="S167" s="43">
        <v>0.10874623987085499</v>
      </c>
    </row>
    <row r="168" spans="2:19" x14ac:dyDescent="0.25">
      <c r="B168" s="40">
        <v>163</v>
      </c>
      <c r="C168" s="41" t="s">
        <v>350</v>
      </c>
      <c r="D168" s="42">
        <v>96</v>
      </c>
      <c r="E168" s="42">
        <v>3226</v>
      </c>
      <c r="F168" s="42">
        <v>3322</v>
      </c>
      <c r="G168" s="43">
        <v>1.54488993473049E-2</v>
      </c>
      <c r="H168" s="43">
        <v>3021.7700062560002</v>
      </c>
      <c r="I168" s="43">
        <v>1206.707863911</v>
      </c>
      <c r="J168" s="43">
        <v>4228.4778701670002</v>
      </c>
      <c r="K168" s="43">
        <v>3.07837818077983E-2</v>
      </c>
      <c r="L168" s="42">
        <v>36</v>
      </c>
      <c r="M168" s="42">
        <v>12196</v>
      </c>
      <c r="N168" s="42">
        <v>12232</v>
      </c>
      <c r="O168" s="43">
        <v>5.6884688987427399E-2</v>
      </c>
      <c r="P168" s="43">
        <v>3124.25</v>
      </c>
      <c r="Q168" s="43">
        <v>1936.1758387310001</v>
      </c>
      <c r="R168" s="43">
        <v>5060.4258387310001</v>
      </c>
      <c r="S168" s="43">
        <v>3.6840454096520397E-2</v>
      </c>
    </row>
    <row r="169" spans="2:19" x14ac:dyDescent="0.25">
      <c r="B169" s="40">
        <v>164</v>
      </c>
      <c r="C169" s="41" t="s">
        <v>351</v>
      </c>
      <c r="D169" s="42">
        <v>1</v>
      </c>
      <c r="E169" s="42">
        <v>565</v>
      </c>
      <c r="F169" s="42">
        <v>566</v>
      </c>
      <c r="G169" s="43">
        <v>2.6321724956576099E-3</v>
      </c>
      <c r="H169" s="43">
        <v>5.8029999999999996E-4</v>
      </c>
      <c r="I169" s="43">
        <v>97.537482889000003</v>
      </c>
      <c r="J169" s="43">
        <v>97.538063188999999</v>
      </c>
      <c r="K169" s="43">
        <v>7.1008777800386899E-4</v>
      </c>
      <c r="L169" s="42"/>
      <c r="M169" s="42">
        <v>718</v>
      </c>
      <c r="N169" s="42">
        <v>718</v>
      </c>
      <c r="O169" s="43">
        <v>3.3390456747034699E-3</v>
      </c>
      <c r="P169" s="43"/>
      <c r="Q169" s="43">
        <v>101.80916954</v>
      </c>
      <c r="R169" s="43">
        <v>101.80916954</v>
      </c>
      <c r="S169" s="43">
        <v>7.4118189981888796E-4</v>
      </c>
    </row>
    <row r="170" spans="2:19" x14ac:dyDescent="0.25">
      <c r="B170" s="40">
        <v>165</v>
      </c>
      <c r="C170" s="41" t="s">
        <v>352</v>
      </c>
      <c r="D170" s="42">
        <v>1</v>
      </c>
      <c r="E170" s="42">
        <v>1678</v>
      </c>
      <c r="F170" s="42">
        <v>1679</v>
      </c>
      <c r="G170" s="43">
        <v>7.8081583395921096E-3</v>
      </c>
      <c r="H170" s="43">
        <v>2.0078692999999999</v>
      </c>
      <c r="I170" s="43">
        <v>179.648822155</v>
      </c>
      <c r="J170" s="43">
        <v>181.65669145499999</v>
      </c>
      <c r="K170" s="43">
        <v>1.32248060067449E-3</v>
      </c>
      <c r="L170" s="42"/>
      <c r="M170" s="42">
        <v>2128</v>
      </c>
      <c r="N170" s="42">
        <v>2128</v>
      </c>
      <c r="O170" s="43">
        <v>9.8962245066420498E-3</v>
      </c>
      <c r="P170" s="43"/>
      <c r="Q170" s="43">
        <v>203.953006101</v>
      </c>
      <c r="R170" s="43">
        <v>203.953006101</v>
      </c>
      <c r="S170" s="43">
        <v>1.4848002121883601E-3</v>
      </c>
    </row>
    <row r="171" spans="2:19" x14ac:dyDescent="0.25">
      <c r="B171" s="40">
        <v>166</v>
      </c>
      <c r="C171" s="41" t="s">
        <v>353</v>
      </c>
      <c r="D171" s="42">
        <v>2</v>
      </c>
      <c r="E171" s="42">
        <v>1376</v>
      </c>
      <c r="F171" s="42">
        <v>1378</v>
      </c>
      <c r="G171" s="43">
        <v>6.4083634258236596E-3</v>
      </c>
      <c r="H171" s="43">
        <v>0.15002099999999999</v>
      </c>
      <c r="I171" s="43">
        <v>150.379967155</v>
      </c>
      <c r="J171" s="43">
        <v>150.52998815500001</v>
      </c>
      <c r="K171" s="43">
        <v>1.09587479305194E-3</v>
      </c>
      <c r="L171" s="42"/>
      <c r="M171" s="42">
        <v>2776</v>
      </c>
      <c r="N171" s="42">
        <v>2776</v>
      </c>
      <c r="O171" s="43">
        <v>1.29097364804691E-2</v>
      </c>
      <c r="P171" s="43"/>
      <c r="Q171" s="43">
        <v>310.61893354199998</v>
      </c>
      <c r="R171" s="43">
        <v>310.61893354199998</v>
      </c>
      <c r="S171" s="43">
        <v>2.2613398412205201E-3</v>
      </c>
    </row>
    <row r="172" spans="2:19" x14ac:dyDescent="0.25">
      <c r="B172" s="40">
        <v>167</v>
      </c>
      <c r="C172" s="41" t="s">
        <v>354</v>
      </c>
      <c r="D172" s="42">
        <v>3</v>
      </c>
      <c r="E172" s="42">
        <v>5906</v>
      </c>
      <c r="F172" s="42">
        <v>5909</v>
      </c>
      <c r="G172" s="43">
        <v>2.7479694835407801E-2</v>
      </c>
      <c r="H172" s="43">
        <v>0.81516909999999998</v>
      </c>
      <c r="I172" s="43">
        <v>553.01340653700004</v>
      </c>
      <c r="J172" s="43">
        <v>553.82857563699997</v>
      </c>
      <c r="K172" s="43">
        <v>4.0319326610688301E-3</v>
      </c>
      <c r="L172" s="42"/>
      <c r="M172" s="42">
        <v>4277</v>
      </c>
      <c r="N172" s="42">
        <v>4277</v>
      </c>
      <c r="O172" s="43">
        <v>1.9890109123546999E-2</v>
      </c>
      <c r="P172" s="43"/>
      <c r="Q172" s="43">
        <v>618.31553972200004</v>
      </c>
      <c r="R172" s="43">
        <v>618.31553972200004</v>
      </c>
      <c r="S172" s="43">
        <v>4.5014048193236398E-3</v>
      </c>
    </row>
    <row r="173" spans="2:19" x14ac:dyDescent="0.25">
      <c r="B173" s="40">
        <v>168</v>
      </c>
      <c r="C173" s="41" t="s">
        <v>355</v>
      </c>
      <c r="D173" s="42">
        <v>1</v>
      </c>
      <c r="E173" s="42">
        <v>1108</v>
      </c>
      <c r="F173" s="42">
        <v>1109</v>
      </c>
      <c r="G173" s="43">
        <v>5.15738391817013E-3</v>
      </c>
      <c r="H173" s="43">
        <v>0.05</v>
      </c>
      <c r="I173" s="43">
        <v>303.81486349099998</v>
      </c>
      <c r="J173" s="43">
        <v>303.86486349099999</v>
      </c>
      <c r="K173" s="43">
        <v>2.2121694718468302E-3</v>
      </c>
      <c r="L173" s="42">
        <v>1</v>
      </c>
      <c r="M173" s="42">
        <v>3145</v>
      </c>
      <c r="N173" s="42">
        <v>3146</v>
      </c>
      <c r="O173" s="43">
        <v>1.46304146136729E-2</v>
      </c>
      <c r="P173" s="43">
        <v>5</v>
      </c>
      <c r="Q173" s="43">
        <v>615.05934069</v>
      </c>
      <c r="R173" s="43">
        <v>620.05934069</v>
      </c>
      <c r="S173" s="43">
        <v>4.5140998812734402E-3</v>
      </c>
    </row>
    <row r="174" spans="2:19" x14ac:dyDescent="0.25">
      <c r="B174" s="40">
        <v>169</v>
      </c>
      <c r="C174" s="41" t="s">
        <v>356</v>
      </c>
      <c r="D174" s="42"/>
      <c r="E174" s="42">
        <v>241</v>
      </c>
      <c r="F174" s="42">
        <v>241</v>
      </c>
      <c r="G174" s="43">
        <v>1.12076602730298E-3</v>
      </c>
      <c r="H174" s="43"/>
      <c r="I174" s="43">
        <v>18.384619354000002</v>
      </c>
      <c r="J174" s="43">
        <v>18.384619354000002</v>
      </c>
      <c r="K174" s="43">
        <v>1.33842041554922E-4</v>
      </c>
      <c r="L174" s="42"/>
      <c r="M174" s="42">
        <v>680</v>
      </c>
      <c r="N174" s="42">
        <v>680</v>
      </c>
      <c r="O174" s="43">
        <v>3.1623273799420101E-3</v>
      </c>
      <c r="P174" s="43"/>
      <c r="Q174" s="43">
        <v>57.979305568999997</v>
      </c>
      <c r="R174" s="43">
        <v>57.979305568999997</v>
      </c>
      <c r="S174" s="43">
        <v>4.2209569183183801E-4</v>
      </c>
    </row>
    <row r="175" spans="2:19" x14ac:dyDescent="0.25">
      <c r="B175" s="40">
        <v>170</v>
      </c>
      <c r="C175" s="41" t="s">
        <v>357</v>
      </c>
      <c r="D175" s="42"/>
      <c r="E175" s="42">
        <v>989</v>
      </c>
      <c r="F175" s="42">
        <v>989</v>
      </c>
      <c r="G175" s="43">
        <v>4.5993261452391904E-3</v>
      </c>
      <c r="H175" s="43"/>
      <c r="I175" s="43">
        <v>118.42662951600001</v>
      </c>
      <c r="J175" s="43">
        <v>118.42662951600001</v>
      </c>
      <c r="K175" s="43">
        <v>8.62158827642044E-4</v>
      </c>
      <c r="L175" s="42"/>
      <c r="M175" s="42">
        <v>2129</v>
      </c>
      <c r="N175" s="42">
        <v>2129</v>
      </c>
      <c r="O175" s="43">
        <v>9.9008749880831401E-3</v>
      </c>
      <c r="P175" s="43"/>
      <c r="Q175" s="43">
        <v>722.91860082599999</v>
      </c>
      <c r="R175" s="43">
        <v>722.91860082599999</v>
      </c>
      <c r="S175" s="43">
        <v>5.2629265555899597E-3</v>
      </c>
    </row>
    <row r="176" spans="2:19" x14ac:dyDescent="0.25">
      <c r="B176" s="40">
        <v>171</v>
      </c>
      <c r="C176" s="41" t="s">
        <v>358</v>
      </c>
      <c r="D176" s="42">
        <v>22</v>
      </c>
      <c r="E176" s="42">
        <v>3807</v>
      </c>
      <c r="F176" s="42">
        <v>3829</v>
      </c>
      <c r="G176" s="43">
        <v>1.7806693437938202E-2</v>
      </c>
      <c r="H176" s="43">
        <v>164.63730390000001</v>
      </c>
      <c r="I176" s="43">
        <v>378.84398111799999</v>
      </c>
      <c r="J176" s="43">
        <v>543.48128501799999</v>
      </c>
      <c r="K176" s="43">
        <v>3.9566032525919703E-3</v>
      </c>
      <c r="L176" s="42">
        <v>77</v>
      </c>
      <c r="M176" s="42">
        <v>5975</v>
      </c>
      <c r="N176" s="42">
        <v>6052</v>
      </c>
      <c r="O176" s="43">
        <v>2.8144713681483899E-2</v>
      </c>
      <c r="P176" s="43">
        <v>185.20199410000001</v>
      </c>
      <c r="Q176" s="43">
        <v>594.36623050499998</v>
      </c>
      <c r="R176" s="43">
        <v>779.56822460499995</v>
      </c>
      <c r="S176" s="43">
        <v>5.6753420184235698E-3</v>
      </c>
    </row>
    <row r="177" spans="2:19" x14ac:dyDescent="0.25">
      <c r="B177" s="40">
        <v>172</v>
      </c>
      <c r="C177" s="41" t="s">
        <v>444</v>
      </c>
      <c r="D177" s="42">
        <v>1</v>
      </c>
      <c r="E177" s="42">
        <v>1350</v>
      </c>
      <c r="F177" s="42">
        <v>1351</v>
      </c>
      <c r="G177" s="43">
        <v>6.2828004269142E-3</v>
      </c>
      <c r="H177" s="43">
        <v>1.1946999999999999E-3</v>
      </c>
      <c r="I177" s="43">
        <v>175.288234364</v>
      </c>
      <c r="J177" s="43">
        <v>175.28942906399999</v>
      </c>
      <c r="K177" s="43">
        <v>1.27612623341141E-3</v>
      </c>
      <c r="L177" s="42">
        <v>3</v>
      </c>
      <c r="M177" s="42">
        <v>5291</v>
      </c>
      <c r="N177" s="42">
        <v>5294</v>
      </c>
      <c r="O177" s="43">
        <v>2.4619648749136799E-2</v>
      </c>
      <c r="P177" s="43">
        <v>0.994255</v>
      </c>
      <c r="Q177" s="43">
        <v>439.67857486499997</v>
      </c>
      <c r="R177" s="43">
        <v>440.67282986499998</v>
      </c>
      <c r="S177" s="43">
        <v>3.20814644411357E-3</v>
      </c>
    </row>
    <row r="178" spans="2:19" x14ac:dyDescent="0.25">
      <c r="B178" s="40">
        <v>173</v>
      </c>
      <c r="C178" s="41" t="s">
        <v>359</v>
      </c>
      <c r="D178" s="42">
        <v>100</v>
      </c>
      <c r="E178" s="42">
        <v>5259</v>
      </c>
      <c r="F178" s="42">
        <v>5359</v>
      </c>
      <c r="G178" s="43">
        <v>2.49219300428077E-2</v>
      </c>
      <c r="H178" s="43">
        <v>18.043596600000001</v>
      </c>
      <c r="I178" s="43">
        <v>592.09576386000003</v>
      </c>
      <c r="J178" s="43">
        <v>610.13936046000003</v>
      </c>
      <c r="K178" s="43">
        <v>4.4418813392083402E-3</v>
      </c>
      <c r="L178" s="42">
        <v>7</v>
      </c>
      <c r="M178" s="42">
        <v>7701</v>
      </c>
      <c r="N178" s="42">
        <v>7708</v>
      </c>
      <c r="O178" s="43">
        <v>3.5845910947930902E-2</v>
      </c>
      <c r="P178" s="43">
        <v>0.9</v>
      </c>
      <c r="Q178" s="43">
        <v>725.62560195000003</v>
      </c>
      <c r="R178" s="43">
        <v>726.52560195000001</v>
      </c>
      <c r="S178" s="43">
        <v>5.28918591864945E-3</v>
      </c>
    </row>
    <row r="179" spans="2:19" x14ac:dyDescent="0.25">
      <c r="B179" s="40">
        <v>174</v>
      </c>
      <c r="C179" s="41" t="s">
        <v>360</v>
      </c>
      <c r="D179" s="42">
        <v>1</v>
      </c>
      <c r="E179" s="42">
        <v>679</v>
      </c>
      <c r="F179" s="42">
        <v>680</v>
      </c>
      <c r="G179" s="43">
        <v>3.1623273799420101E-3</v>
      </c>
      <c r="H179" s="43">
        <v>4.2999999999999997E-2</v>
      </c>
      <c r="I179" s="43">
        <v>218.70544297199999</v>
      </c>
      <c r="J179" s="43">
        <v>218.74844297199999</v>
      </c>
      <c r="K179" s="43">
        <v>1.59251261234097E-3</v>
      </c>
      <c r="L179" s="42">
        <v>1</v>
      </c>
      <c r="M179" s="42">
        <v>801</v>
      </c>
      <c r="N179" s="42">
        <v>802</v>
      </c>
      <c r="O179" s="43">
        <v>3.7296861157551302E-3</v>
      </c>
      <c r="P179" s="43">
        <v>4.2999999999999997E-2</v>
      </c>
      <c r="Q179" s="43">
        <v>142.67032309999999</v>
      </c>
      <c r="R179" s="43">
        <v>142.7133231</v>
      </c>
      <c r="S179" s="43">
        <v>1.0389686157214601E-3</v>
      </c>
    </row>
    <row r="180" spans="2:19" x14ac:dyDescent="0.25">
      <c r="B180" s="40">
        <v>175</v>
      </c>
      <c r="C180" s="41" t="s">
        <v>361</v>
      </c>
      <c r="D180" s="42">
        <v>4</v>
      </c>
      <c r="E180" s="42">
        <v>8</v>
      </c>
      <c r="F180" s="42">
        <v>12</v>
      </c>
      <c r="G180" s="43">
        <v>5.5805777293094302E-5</v>
      </c>
      <c r="H180" s="43">
        <v>8.2584999999999997</v>
      </c>
      <c r="I180" s="43">
        <v>4.0034463130000004</v>
      </c>
      <c r="J180" s="43">
        <v>12.261946312999999</v>
      </c>
      <c r="K180" s="43">
        <v>8.9268311536278803E-5</v>
      </c>
      <c r="L180" s="42"/>
      <c r="M180" s="42">
        <v>17</v>
      </c>
      <c r="N180" s="42">
        <v>17</v>
      </c>
      <c r="O180" s="43">
        <v>7.90581844985502E-5</v>
      </c>
      <c r="P180" s="43"/>
      <c r="Q180" s="43">
        <v>28.470679046000001</v>
      </c>
      <c r="R180" s="43">
        <v>28.470679046000001</v>
      </c>
      <c r="S180" s="43">
        <v>2.0726966028494399E-4</v>
      </c>
    </row>
    <row r="181" spans="2:19" x14ac:dyDescent="0.25">
      <c r="B181" s="40">
        <v>176</v>
      </c>
      <c r="C181" s="41" t="s">
        <v>362</v>
      </c>
      <c r="D181" s="42">
        <v>20</v>
      </c>
      <c r="E181" s="42">
        <v>2180</v>
      </c>
      <c r="F181" s="42">
        <v>2200</v>
      </c>
      <c r="G181" s="43">
        <v>1.0231059170400601E-2</v>
      </c>
      <c r="H181" s="43">
        <v>220.16291079999999</v>
      </c>
      <c r="I181" s="43">
        <v>246.25451547599999</v>
      </c>
      <c r="J181" s="43">
        <v>466.41742627600001</v>
      </c>
      <c r="K181" s="43">
        <v>3.3955699243775799E-3</v>
      </c>
      <c r="L181" s="42">
        <v>20</v>
      </c>
      <c r="M181" s="42">
        <v>3890</v>
      </c>
      <c r="N181" s="42">
        <v>3910</v>
      </c>
      <c r="O181" s="43">
        <v>1.8183382434666499E-2</v>
      </c>
      <c r="P181" s="43">
        <v>220</v>
      </c>
      <c r="Q181" s="43">
        <v>349.05025598700001</v>
      </c>
      <c r="R181" s="43">
        <v>569.05025598700001</v>
      </c>
      <c r="S181" s="43">
        <v>4.1427481604116101E-3</v>
      </c>
    </row>
    <row r="182" spans="2:19" x14ac:dyDescent="0.25">
      <c r="B182" s="40">
        <v>177</v>
      </c>
      <c r="C182" s="41" t="s">
        <v>363</v>
      </c>
      <c r="D182" s="42">
        <v>41</v>
      </c>
      <c r="E182" s="42">
        <v>15231</v>
      </c>
      <c r="F182" s="42">
        <v>15272</v>
      </c>
      <c r="G182" s="43">
        <v>7.1022152568344599E-2</v>
      </c>
      <c r="H182" s="43">
        <v>8.2614777999999998</v>
      </c>
      <c r="I182" s="43">
        <v>2120.4578993820001</v>
      </c>
      <c r="J182" s="43">
        <v>2128.7193771819998</v>
      </c>
      <c r="K182" s="43">
        <v>1.54973101076239E-2</v>
      </c>
      <c r="L182" s="42">
        <v>25</v>
      </c>
      <c r="M182" s="42">
        <v>24601</v>
      </c>
      <c r="N182" s="42">
        <v>24626</v>
      </c>
      <c r="O182" s="43">
        <v>0.114522755968312</v>
      </c>
      <c r="P182" s="43">
        <v>1.6122712020000001</v>
      </c>
      <c r="Q182" s="43">
        <v>2493.6901148400002</v>
      </c>
      <c r="R182" s="43">
        <v>2495.3023860419999</v>
      </c>
      <c r="S182" s="43">
        <v>1.8166074543831401E-2</v>
      </c>
    </row>
    <row r="183" spans="2:19" x14ac:dyDescent="0.25">
      <c r="B183" s="40">
        <v>178</v>
      </c>
      <c r="C183" s="41" t="s">
        <v>364</v>
      </c>
      <c r="D183" s="42">
        <v>139</v>
      </c>
      <c r="E183" s="42">
        <v>392</v>
      </c>
      <c r="F183" s="42">
        <v>531</v>
      </c>
      <c r="G183" s="43">
        <v>2.46940564521942E-3</v>
      </c>
      <c r="H183" s="43">
        <v>78439.925217928001</v>
      </c>
      <c r="I183" s="43">
        <v>253011.47499660199</v>
      </c>
      <c r="J183" s="43">
        <v>331451.40021453</v>
      </c>
      <c r="K183" s="43">
        <v>2.4130024792326399</v>
      </c>
      <c r="L183" s="42">
        <v>665</v>
      </c>
      <c r="M183" s="42"/>
      <c r="N183" s="42">
        <v>665</v>
      </c>
      <c r="O183" s="43">
        <v>3.0925701583256401E-3</v>
      </c>
      <c r="P183" s="43">
        <v>339183.19572612998</v>
      </c>
      <c r="Q183" s="43"/>
      <c r="R183" s="43">
        <v>339183.19572612998</v>
      </c>
      <c r="S183" s="43">
        <v>2.46929079699607</v>
      </c>
    </row>
    <row r="184" spans="2:19" x14ac:dyDescent="0.25">
      <c r="B184" s="40">
        <v>179</v>
      </c>
      <c r="C184" s="41" t="s">
        <v>365</v>
      </c>
      <c r="D184" s="42">
        <v>41</v>
      </c>
      <c r="E184" s="42">
        <v>29275</v>
      </c>
      <c r="F184" s="42">
        <v>29316</v>
      </c>
      <c r="G184" s="43">
        <v>0.136333513927029</v>
      </c>
      <c r="H184" s="43">
        <v>11.10723447</v>
      </c>
      <c r="I184" s="43">
        <v>4872.1299624439998</v>
      </c>
      <c r="J184" s="43">
        <v>4883.2371969140004</v>
      </c>
      <c r="K184" s="43">
        <v>3.55505013863507E-2</v>
      </c>
      <c r="L184" s="42">
        <v>34</v>
      </c>
      <c r="M184" s="42">
        <v>32198</v>
      </c>
      <c r="N184" s="42">
        <v>32232</v>
      </c>
      <c r="O184" s="43">
        <v>0.149894317809251</v>
      </c>
      <c r="P184" s="43">
        <v>33.313716204000002</v>
      </c>
      <c r="Q184" s="43">
        <v>4932.687994678</v>
      </c>
      <c r="R184" s="43">
        <v>4966.0017108820002</v>
      </c>
      <c r="S184" s="43">
        <v>3.6153036108690098E-2</v>
      </c>
    </row>
    <row r="185" spans="2:19" x14ac:dyDescent="0.25">
      <c r="B185" s="40">
        <v>180</v>
      </c>
      <c r="C185" s="41" t="s">
        <v>366</v>
      </c>
      <c r="D185" s="42"/>
      <c r="E185" s="42">
        <v>56</v>
      </c>
      <c r="F185" s="42">
        <v>56</v>
      </c>
      <c r="G185" s="43">
        <v>2.6042696070110701E-4</v>
      </c>
      <c r="H185" s="43"/>
      <c r="I185" s="43">
        <v>8.0330048200000004</v>
      </c>
      <c r="J185" s="43">
        <v>8.0330048200000004</v>
      </c>
      <c r="K185" s="43">
        <v>5.8481154503501103E-5</v>
      </c>
      <c r="L185" s="42"/>
      <c r="M185" s="42"/>
      <c r="N185" s="42"/>
      <c r="O185" s="43"/>
      <c r="P185" s="43"/>
      <c r="Q185" s="43"/>
      <c r="R185" s="43"/>
      <c r="S185" s="43"/>
    </row>
    <row r="186" spans="2:19" x14ac:dyDescent="0.25">
      <c r="B186" s="40">
        <v>181</v>
      </c>
      <c r="C186" s="41" t="s">
        <v>367</v>
      </c>
      <c r="D186" s="42">
        <v>21</v>
      </c>
      <c r="E186" s="42">
        <v>476</v>
      </c>
      <c r="F186" s="42">
        <v>497</v>
      </c>
      <c r="G186" s="43">
        <v>2.31128927622232E-3</v>
      </c>
      <c r="H186" s="43">
        <v>58.043429199999999</v>
      </c>
      <c r="I186" s="43">
        <v>108.19944931000001</v>
      </c>
      <c r="J186" s="43">
        <v>166.24287851</v>
      </c>
      <c r="K186" s="43">
        <v>1.21026635500638E-3</v>
      </c>
      <c r="L186" s="42"/>
      <c r="M186" s="42">
        <v>790</v>
      </c>
      <c r="N186" s="42">
        <v>790</v>
      </c>
      <c r="O186" s="43">
        <v>3.6738803384620401E-3</v>
      </c>
      <c r="P186" s="43"/>
      <c r="Q186" s="43">
        <v>174.987904101</v>
      </c>
      <c r="R186" s="43">
        <v>174.987904101</v>
      </c>
      <c r="S186" s="43">
        <v>1.2739310986712999E-3</v>
      </c>
    </row>
    <row r="187" spans="2:19" x14ac:dyDescent="0.25">
      <c r="B187" s="40">
        <v>182</v>
      </c>
      <c r="C187" s="41" t="s">
        <v>368</v>
      </c>
      <c r="D187" s="42">
        <v>51</v>
      </c>
      <c r="E187" s="42">
        <v>348</v>
      </c>
      <c r="F187" s="42">
        <v>399</v>
      </c>
      <c r="G187" s="43">
        <v>1.85554209499538E-3</v>
      </c>
      <c r="H187" s="43">
        <v>19.710253733999998</v>
      </c>
      <c r="I187" s="43">
        <v>312.33040502099999</v>
      </c>
      <c r="J187" s="43">
        <v>332.04065875499998</v>
      </c>
      <c r="K187" s="43">
        <v>2.4172923459163899E-3</v>
      </c>
      <c r="L187" s="42">
        <v>58</v>
      </c>
      <c r="M187" s="42">
        <v>1015</v>
      </c>
      <c r="N187" s="42">
        <v>1073</v>
      </c>
      <c r="O187" s="43">
        <v>4.9899665862908503E-3</v>
      </c>
      <c r="P187" s="43">
        <v>1.5442548</v>
      </c>
      <c r="Q187" s="43">
        <v>913.06046739600004</v>
      </c>
      <c r="R187" s="43">
        <v>914.60472219600001</v>
      </c>
      <c r="S187" s="43">
        <v>6.6584225040183702E-3</v>
      </c>
    </row>
    <row r="188" spans="2:19" x14ac:dyDescent="0.25">
      <c r="B188" s="40">
        <v>183</v>
      </c>
      <c r="C188" s="41" t="s">
        <v>369</v>
      </c>
      <c r="D188" s="42">
        <v>339</v>
      </c>
      <c r="E188" s="42">
        <v>1325</v>
      </c>
      <c r="F188" s="42">
        <v>1664</v>
      </c>
      <c r="G188" s="43">
        <v>7.7384011179757401E-3</v>
      </c>
      <c r="H188" s="43">
        <v>139.593587668</v>
      </c>
      <c r="I188" s="43">
        <v>127.30368410600001</v>
      </c>
      <c r="J188" s="43">
        <v>266.89727177399999</v>
      </c>
      <c r="K188" s="43">
        <v>1.94304135711675E-3</v>
      </c>
      <c r="L188" s="42"/>
      <c r="M188" s="42">
        <v>1967</v>
      </c>
      <c r="N188" s="42">
        <v>1967</v>
      </c>
      <c r="O188" s="43">
        <v>9.1474969946263706E-3</v>
      </c>
      <c r="P188" s="43"/>
      <c r="Q188" s="43">
        <v>330.09706816900001</v>
      </c>
      <c r="R188" s="43">
        <v>330.09706816900001</v>
      </c>
      <c r="S188" s="43">
        <v>2.4031427936755602E-3</v>
      </c>
    </row>
    <row r="189" spans="2:19" x14ac:dyDescent="0.25">
      <c r="B189" s="40">
        <v>184</v>
      </c>
      <c r="C189" s="41" t="s">
        <v>370</v>
      </c>
      <c r="D189" s="42">
        <v>118</v>
      </c>
      <c r="E189" s="42">
        <v>27425</v>
      </c>
      <c r="F189" s="42">
        <v>27543</v>
      </c>
      <c r="G189" s="43">
        <v>0.12808821033197501</v>
      </c>
      <c r="H189" s="43">
        <v>364.10168555600001</v>
      </c>
      <c r="I189" s="43">
        <v>8425.8052505889991</v>
      </c>
      <c r="J189" s="43">
        <v>8789.9069361450001</v>
      </c>
      <c r="K189" s="43">
        <v>6.3991484770961699E-2</v>
      </c>
      <c r="L189" s="42">
        <v>19</v>
      </c>
      <c r="M189" s="42">
        <v>48669</v>
      </c>
      <c r="N189" s="42">
        <v>48688</v>
      </c>
      <c r="O189" s="43">
        <v>0.22642264040384799</v>
      </c>
      <c r="P189" s="43">
        <v>3.1299252590000002</v>
      </c>
      <c r="Q189" s="43">
        <v>8513.0479356970009</v>
      </c>
      <c r="R189" s="43">
        <v>8516.1778609560006</v>
      </c>
      <c r="S189" s="43">
        <v>6.19987071370715E-2</v>
      </c>
    </row>
    <row r="190" spans="2:19" x14ac:dyDescent="0.25">
      <c r="B190" s="40">
        <v>185</v>
      </c>
      <c r="C190" s="41" t="s">
        <v>371</v>
      </c>
      <c r="D190" s="42">
        <v>13</v>
      </c>
      <c r="E190" s="42">
        <v>199</v>
      </c>
      <c r="F190" s="42">
        <v>212</v>
      </c>
      <c r="G190" s="43">
        <v>9.8590206551133191E-4</v>
      </c>
      <c r="H190" s="43">
        <v>24.404858749999999</v>
      </c>
      <c r="I190" s="43">
        <v>268.00279154200001</v>
      </c>
      <c r="J190" s="43">
        <v>292.40765029200003</v>
      </c>
      <c r="K190" s="43">
        <v>2.1287597054786998E-3</v>
      </c>
      <c r="L190" s="42"/>
      <c r="M190" s="42">
        <v>175</v>
      </c>
      <c r="N190" s="42">
        <v>175</v>
      </c>
      <c r="O190" s="43">
        <v>8.1383425219095805E-4</v>
      </c>
      <c r="P190" s="43"/>
      <c r="Q190" s="43">
        <v>44.351486629</v>
      </c>
      <c r="R190" s="43">
        <v>44.351486629</v>
      </c>
      <c r="S190" s="43">
        <v>3.2288367804197499E-4</v>
      </c>
    </row>
    <row r="191" spans="2:19" x14ac:dyDescent="0.25">
      <c r="B191" s="40">
        <v>186</v>
      </c>
      <c r="C191" s="41" t="s">
        <v>372</v>
      </c>
      <c r="D191" s="42">
        <v>1</v>
      </c>
      <c r="E191" s="42">
        <v>2673</v>
      </c>
      <c r="F191" s="42">
        <v>2674</v>
      </c>
      <c r="G191" s="43">
        <v>1.24353873734778E-2</v>
      </c>
      <c r="H191" s="43">
        <v>4.7613999999999998E-3</v>
      </c>
      <c r="I191" s="43">
        <v>217.85325537400001</v>
      </c>
      <c r="J191" s="43">
        <v>217.85801677399999</v>
      </c>
      <c r="K191" s="43">
        <v>1.5860302121400501E-3</v>
      </c>
      <c r="L191" s="42"/>
      <c r="M191" s="42">
        <v>3806</v>
      </c>
      <c r="N191" s="42">
        <v>3806</v>
      </c>
      <c r="O191" s="43">
        <v>1.7699732364793101E-2</v>
      </c>
      <c r="P191" s="43"/>
      <c r="Q191" s="43">
        <v>274.840942912</v>
      </c>
      <c r="R191" s="43">
        <v>274.840942912</v>
      </c>
      <c r="S191" s="43">
        <v>2.0008721526354801E-3</v>
      </c>
    </row>
    <row r="192" spans="2:19" x14ac:dyDescent="0.25">
      <c r="B192" s="40">
        <v>187</v>
      </c>
      <c r="C192" s="41" t="s">
        <v>373</v>
      </c>
      <c r="D192" s="42">
        <v>105</v>
      </c>
      <c r="E192" s="42">
        <v>1296</v>
      </c>
      <c r="F192" s="42">
        <v>1401</v>
      </c>
      <c r="G192" s="43">
        <v>6.5153244989687598E-3</v>
      </c>
      <c r="H192" s="43">
        <v>1.0261778800000001</v>
      </c>
      <c r="I192" s="43">
        <v>248.681984363</v>
      </c>
      <c r="J192" s="43">
        <v>249.708162243</v>
      </c>
      <c r="K192" s="43">
        <v>1.81790275795181E-3</v>
      </c>
      <c r="L192" s="42">
        <v>161</v>
      </c>
      <c r="M192" s="42">
        <v>3974</v>
      </c>
      <c r="N192" s="42">
        <v>4135</v>
      </c>
      <c r="O192" s="43">
        <v>1.9229740758912098E-2</v>
      </c>
      <c r="P192" s="43">
        <v>6.7991871489999998</v>
      </c>
      <c r="Q192" s="43">
        <v>1058.5539884299999</v>
      </c>
      <c r="R192" s="43">
        <v>1065.353175579</v>
      </c>
      <c r="S192" s="43">
        <v>7.7558877478466504E-3</v>
      </c>
    </row>
    <row r="193" spans="2:19" x14ac:dyDescent="0.25">
      <c r="B193" s="40">
        <v>188</v>
      </c>
      <c r="C193" s="41" t="s">
        <v>374</v>
      </c>
      <c r="D193" s="42">
        <v>1021</v>
      </c>
      <c r="E193" s="42">
        <v>200118</v>
      </c>
      <c r="F193" s="42">
        <v>201139</v>
      </c>
      <c r="G193" s="43">
        <v>0.93539318657964099</v>
      </c>
      <c r="H193" s="43">
        <v>36187.750291782002</v>
      </c>
      <c r="I193" s="43">
        <v>212137.08971450501</v>
      </c>
      <c r="J193" s="43">
        <v>248324.84000628701</v>
      </c>
      <c r="K193" s="43">
        <v>1.80783202062922</v>
      </c>
      <c r="L193" s="42">
        <v>809</v>
      </c>
      <c r="M193" s="42">
        <v>109839</v>
      </c>
      <c r="N193" s="42">
        <v>110648</v>
      </c>
      <c r="O193" s="43">
        <v>0.51456647049385795</v>
      </c>
      <c r="P193" s="43">
        <v>6008.0109053690003</v>
      </c>
      <c r="Q193" s="43">
        <v>236680.06609941801</v>
      </c>
      <c r="R193" s="43">
        <v>242688.07700478699</v>
      </c>
      <c r="S193" s="43">
        <v>1.7667957688931799</v>
      </c>
    </row>
    <row r="194" spans="2:19" x14ac:dyDescent="0.25">
      <c r="B194" s="40">
        <v>189</v>
      </c>
      <c r="C194" s="41" t="s">
        <v>375</v>
      </c>
      <c r="D194" s="42">
        <v>9</v>
      </c>
      <c r="E194" s="42">
        <v>2481</v>
      </c>
      <c r="F194" s="42">
        <v>2490</v>
      </c>
      <c r="G194" s="43">
        <v>1.15796987883171E-2</v>
      </c>
      <c r="H194" s="43">
        <v>2.75</v>
      </c>
      <c r="I194" s="43">
        <v>340.47204031400003</v>
      </c>
      <c r="J194" s="43">
        <v>343.22204031400003</v>
      </c>
      <c r="K194" s="43">
        <v>2.4986940277486299E-3</v>
      </c>
      <c r="L194" s="42">
        <v>1</v>
      </c>
      <c r="M194" s="42">
        <v>3138</v>
      </c>
      <c r="N194" s="42">
        <v>3139</v>
      </c>
      <c r="O194" s="43">
        <v>1.4597861243585201E-2</v>
      </c>
      <c r="P194" s="43">
        <v>0.173656</v>
      </c>
      <c r="Q194" s="43">
        <v>314.490748946</v>
      </c>
      <c r="R194" s="43">
        <v>314.66440494599999</v>
      </c>
      <c r="S194" s="43">
        <v>2.2907913159199698E-3</v>
      </c>
    </row>
    <row r="195" spans="2:19" x14ac:dyDescent="0.25">
      <c r="B195" s="40">
        <v>190</v>
      </c>
      <c r="C195" s="41" t="s">
        <v>376</v>
      </c>
      <c r="D195" s="42">
        <v>521</v>
      </c>
      <c r="E195" s="42">
        <v>51045</v>
      </c>
      <c r="F195" s="42">
        <v>51566</v>
      </c>
      <c r="G195" s="43">
        <v>0.23980672599130801</v>
      </c>
      <c r="H195" s="43">
        <v>804.77678319100005</v>
      </c>
      <c r="I195" s="43">
        <v>11571.632776142</v>
      </c>
      <c r="J195" s="43">
        <v>12376.409559333</v>
      </c>
      <c r="K195" s="43">
        <v>9.0101616500456894E-2</v>
      </c>
      <c r="L195" s="42">
        <v>336</v>
      </c>
      <c r="M195" s="42">
        <v>87472</v>
      </c>
      <c r="N195" s="42">
        <v>87808</v>
      </c>
      <c r="O195" s="43">
        <v>0.408349474379335</v>
      </c>
      <c r="P195" s="43">
        <v>1637.5882701129999</v>
      </c>
      <c r="Q195" s="43">
        <v>14642.339847695999</v>
      </c>
      <c r="R195" s="43">
        <v>16279.928117809</v>
      </c>
      <c r="S195" s="43">
        <v>0.118519658944196</v>
      </c>
    </row>
    <row r="196" spans="2:19" x14ac:dyDescent="0.25">
      <c r="B196" s="40">
        <v>191</v>
      </c>
      <c r="C196" s="41" t="s">
        <v>377</v>
      </c>
      <c r="D196" s="42">
        <v>59</v>
      </c>
      <c r="E196" s="42">
        <v>23911</v>
      </c>
      <c r="F196" s="42">
        <v>23970</v>
      </c>
      <c r="G196" s="43">
        <v>0.111472040142956</v>
      </c>
      <c r="H196" s="43">
        <v>231.60336402600001</v>
      </c>
      <c r="I196" s="43">
        <v>3781.73170282</v>
      </c>
      <c r="J196" s="43">
        <v>4013.3350668459998</v>
      </c>
      <c r="K196" s="43">
        <v>2.9217518646844302E-2</v>
      </c>
      <c r="L196" s="42">
        <v>8</v>
      </c>
      <c r="M196" s="42">
        <v>33092</v>
      </c>
      <c r="N196" s="42">
        <v>33100</v>
      </c>
      <c r="O196" s="43">
        <v>0.15393093570011801</v>
      </c>
      <c r="P196" s="43">
        <v>22.268324</v>
      </c>
      <c r="Q196" s="43">
        <v>4827.1004585339997</v>
      </c>
      <c r="R196" s="43">
        <v>4849.3687825340003</v>
      </c>
      <c r="S196" s="43">
        <v>3.5303935621916603E-2</v>
      </c>
    </row>
    <row r="197" spans="2:19" x14ac:dyDescent="0.25">
      <c r="B197" s="40">
        <v>192</v>
      </c>
      <c r="C197" s="41" t="s">
        <v>378</v>
      </c>
      <c r="D197" s="42">
        <v>5</v>
      </c>
      <c r="E197" s="42">
        <v>2537</v>
      </c>
      <c r="F197" s="42">
        <v>2542</v>
      </c>
      <c r="G197" s="43">
        <v>1.1821523823253801E-2</v>
      </c>
      <c r="H197" s="43">
        <v>1.2471958000000001</v>
      </c>
      <c r="I197" s="43">
        <v>406.06761501300002</v>
      </c>
      <c r="J197" s="43">
        <v>407.31481081300001</v>
      </c>
      <c r="K197" s="43">
        <v>2.9652964135429699E-3</v>
      </c>
      <c r="L197" s="42"/>
      <c r="M197" s="42">
        <v>3639</v>
      </c>
      <c r="N197" s="42">
        <v>3639</v>
      </c>
      <c r="O197" s="43">
        <v>1.6923101964130799E-2</v>
      </c>
      <c r="P197" s="43"/>
      <c r="Q197" s="43">
        <v>626.24574780399996</v>
      </c>
      <c r="R197" s="43">
        <v>626.24574780399996</v>
      </c>
      <c r="S197" s="43">
        <v>4.55913760232081E-3</v>
      </c>
    </row>
    <row r="198" spans="2:19" x14ac:dyDescent="0.25">
      <c r="B198" s="40">
        <v>193</v>
      </c>
      <c r="C198" s="41" t="s">
        <v>379</v>
      </c>
      <c r="D198" s="42">
        <v>106</v>
      </c>
      <c r="E198" s="42">
        <v>1266</v>
      </c>
      <c r="F198" s="42">
        <v>1372</v>
      </c>
      <c r="G198" s="43">
        <v>6.3804605371771102E-3</v>
      </c>
      <c r="H198" s="43">
        <v>54.166814989999999</v>
      </c>
      <c r="I198" s="43">
        <v>1023.94162098</v>
      </c>
      <c r="J198" s="43">
        <v>1078.1084359700001</v>
      </c>
      <c r="K198" s="43">
        <v>7.8487474398763694E-3</v>
      </c>
      <c r="L198" s="42">
        <v>99</v>
      </c>
      <c r="M198" s="42">
        <v>2579</v>
      </c>
      <c r="N198" s="42">
        <v>2678</v>
      </c>
      <c r="O198" s="43">
        <v>1.2453989299242201E-2</v>
      </c>
      <c r="P198" s="43">
        <v>1.26949409</v>
      </c>
      <c r="Q198" s="43">
        <v>1258.00331052</v>
      </c>
      <c r="R198" s="43">
        <v>1259.2728046100001</v>
      </c>
      <c r="S198" s="43">
        <v>9.1676438765605807E-3</v>
      </c>
    </row>
    <row r="199" spans="2:19" x14ac:dyDescent="0.25">
      <c r="B199" s="40">
        <v>194</v>
      </c>
      <c r="C199" s="41" t="s">
        <v>380</v>
      </c>
      <c r="D199" s="42">
        <v>1</v>
      </c>
      <c r="E199" s="42">
        <v>455</v>
      </c>
      <c r="F199" s="42">
        <v>456</v>
      </c>
      <c r="G199" s="43">
        <v>2.1206195371375799E-3</v>
      </c>
      <c r="H199" s="43">
        <v>1.3903499999999999E-2</v>
      </c>
      <c r="I199" s="43">
        <v>23.383247401999999</v>
      </c>
      <c r="J199" s="43">
        <v>23.397150902</v>
      </c>
      <c r="K199" s="43">
        <v>1.7033381997168899E-4</v>
      </c>
      <c r="L199" s="42"/>
      <c r="M199" s="42">
        <v>881</v>
      </c>
      <c r="N199" s="42">
        <v>881</v>
      </c>
      <c r="O199" s="43">
        <v>4.09707414960134E-3</v>
      </c>
      <c r="P199" s="43"/>
      <c r="Q199" s="43">
        <v>50.465119426000001</v>
      </c>
      <c r="R199" s="43">
        <v>50.465119426000001</v>
      </c>
      <c r="S199" s="43">
        <v>3.6739159409461699E-4</v>
      </c>
    </row>
    <row r="200" spans="2:19" x14ac:dyDescent="0.25">
      <c r="B200" s="40">
        <v>195</v>
      </c>
      <c r="C200" s="41" t="s">
        <v>381</v>
      </c>
      <c r="D200" s="42">
        <v>7</v>
      </c>
      <c r="E200" s="42">
        <v>3491</v>
      </c>
      <c r="F200" s="42">
        <v>3498</v>
      </c>
      <c r="G200" s="43">
        <v>1.6267384080936999E-2</v>
      </c>
      <c r="H200" s="43">
        <v>2.75725</v>
      </c>
      <c r="I200" s="43">
        <v>459.29697797300003</v>
      </c>
      <c r="J200" s="43">
        <v>462.05422797300002</v>
      </c>
      <c r="K200" s="43">
        <v>3.3638053630702198E-3</v>
      </c>
      <c r="L200" s="42"/>
      <c r="M200" s="42">
        <v>6608</v>
      </c>
      <c r="N200" s="42">
        <v>6608</v>
      </c>
      <c r="O200" s="43">
        <v>3.07303813627306E-2</v>
      </c>
      <c r="P200" s="43"/>
      <c r="Q200" s="43">
        <v>718.17249359100003</v>
      </c>
      <c r="R200" s="43">
        <v>718.17249359100003</v>
      </c>
      <c r="S200" s="43">
        <v>5.2283743753386604E-3</v>
      </c>
    </row>
    <row r="201" spans="2:19" x14ac:dyDescent="0.25">
      <c r="B201" s="40">
        <v>196</v>
      </c>
      <c r="C201" s="41" t="s">
        <v>382</v>
      </c>
      <c r="D201" s="42">
        <v>29</v>
      </c>
      <c r="E201" s="42">
        <v>5003</v>
      </c>
      <c r="F201" s="42">
        <v>5032</v>
      </c>
      <c r="G201" s="43">
        <v>2.3401222611570901E-2</v>
      </c>
      <c r="H201" s="43">
        <v>59.525919500000001</v>
      </c>
      <c r="I201" s="43">
        <v>3517.307083617</v>
      </c>
      <c r="J201" s="43">
        <v>3576.8330031169999</v>
      </c>
      <c r="K201" s="43">
        <v>2.6039735836795801E-2</v>
      </c>
      <c r="L201" s="42">
        <v>15</v>
      </c>
      <c r="M201" s="42">
        <v>15871</v>
      </c>
      <c r="N201" s="42">
        <v>15886</v>
      </c>
      <c r="O201" s="43">
        <v>7.3877548173174601E-2</v>
      </c>
      <c r="P201" s="43">
        <v>1023.546343</v>
      </c>
      <c r="Q201" s="43">
        <v>2054.5262196530002</v>
      </c>
      <c r="R201" s="43">
        <v>3078.0725626530002</v>
      </c>
      <c r="S201" s="43">
        <v>2.2408705228375299E-2</v>
      </c>
    </row>
    <row r="202" spans="2:19" x14ac:dyDescent="0.25">
      <c r="B202" s="40">
        <v>197</v>
      </c>
      <c r="C202" s="41" t="s">
        <v>383</v>
      </c>
      <c r="D202" s="42"/>
      <c r="E202" s="42">
        <v>206</v>
      </c>
      <c r="F202" s="42">
        <v>206</v>
      </c>
      <c r="G202" s="43">
        <v>9.5799917686478504E-4</v>
      </c>
      <c r="H202" s="43"/>
      <c r="I202" s="43">
        <v>17.384771176000001</v>
      </c>
      <c r="J202" s="43">
        <v>17.384771176000001</v>
      </c>
      <c r="K202" s="43">
        <v>1.2656303736061601E-4</v>
      </c>
      <c r="L202" s="42"/>
      <c r="M202" s="42">
        <v>1</v>
      </c>
      <c r="N202" s="42">
        <v>1</v>
      </c>
      <c r="O202" s="43">
        <v>4.6504814410911904E-6</v>
      </c>
      <c r="P202" s="43"/>
      <c r="Q202" s="43">
        <v>410</v>
      </c>
      <c r="R202" s="43">
        <v>410</v>
      </c>
      <c r="S202" s="43">
        <v>2.9848448847856501E-3</v>
      </c>
    </row>
    <row r="203" spans="2:19" x14ac:dyDescent="0.25">
      <c r="B203" s="40">
        <v>198</v>
      </c>
      <c r="C203" s="41" t="s">
        <v>384</v>
      </c>
      <c r="D203" s="42">
        <v>6</v>
      </c>
      <c r="E203" s="42">
        <v>3150</v>
      </c>
      <c r="F203" s="42">
        <v>3156</v>
      </c>
      <c r="G203" s="43">
        <v>1.4676919428083799E-2</v>
      </c>
      <c r="H203" s="43">
        <v>29.33450985</v>
      </c>
      <c r="I203" s="43">
        <v>4648.612236424</v>
      </c>
      <c r="J203" s="43">
        <v>4677.9467462740004</v>
      </c>
      <c r="K203" s="43">
        <v>3.4055964431501502E-2</v>
      </c>
      <c r="L203" s="42">
        <v>3</v>
      </c>
      <c r="M203" s="42">
        <v>2101</v>
      </c>
      <c r="N203" s="42">
        <v>2104</v>
      </c>
      <c r="O203" s="43">
        <v>9.7846129520558593E-3</v>
      </c>
      <c r="P203" s="43">
        <v>0.37238332000000002</v>
      </c>
      <c r="Q203" s="43">
        <v>6279.8158658149996</v>
      </c>
      <c r="R203" s="43">
        <v>6280.1882491349998</v>
      </c>
      <c r="S203" s="43">
        <v>4.5720457977857398E-2</v>
      </c>
    </row>
    <row r="204" spans="2:19" x14ac:dyDescent="0.25">
      <c r="B204" s="40">
        <v>199</v>
      </c>
      <c r="C204" s="41" t="s">
        <v>385</v>
      </c>
      <c r="D204" s="42"/>
      <c r="E204" s="42">
        <v>109</v>
      </c>
      <c r="F204" s="42">
        <v>109</v>
      </c>
      <c r="G204" s="43">
        <v>5.0690247707893999E-4</v>
      </c>
      <c r="H204" s="43"/>
      <c r="I204" s="43">
        <v>20.0596344</v>
      </c>
      <c r="J204" s="43">
        <v>20.0596344</v>
      </c>
      <c r="K204" s="43">
        <v>1.4603633446221999E-4</v>
      </c>
      <c r="L204" s="42"/>
      <c r="M204" s="42">
        <v>264</v>
      </c>
      <c r="N204" s="42">
        <v>264</v>
      </c>
      <c r="O204" s="43">
        <v>1.2277271004480701E-3</v>
      </c>
      <c r="P204" s="43"/>
      <c r="Q204" s="43">
        <v>23.090684417999999</v>
      </c>
      <c r="R204" s="43">
        <v>23.090684417999999</v>
      </c>
      <c r="S204" s="43">
        <v>1.6810271041772399E-4</v>
      </c>
    </row>
    <row r="205" spans="2:19" x14ac:dyDescent="0.25">
      <c r="B205" s="40">
        <v>200</v>
      </c>
      <c r="C205" s="41" t="s">
        <v>386</v>
      </c>
      <c r="D205" s="42"/>
      <c r="E205" s="42">
        <v>1</v>
      </c>
      <c r="F205" s="42">
        <v>1</v>
      </c>
      <c r="G205" s="43">
        <v>4.6504814410911904E-6</v>
      </c>
      <c r="H205" s="43"/>
      <c r="I205" s="43">
        <v>0.05</v>
      </c>
      <c r="J205" s="43">
        <v>0.05</v>
      </c>
      <c r="K205" s="43">
        <v>3.6400547375434799E-7</v>
      </c>
      <c r="L205" s="42"/>
      <c r="M205" s="42"/>
      <c r="N205" s="42"/>
      <c r="O205" s="43"/>
      <c r="P205" s="43"/>
      <c r="Q205" s="43"/>
      <c r="R205" s="43"/>
      <c r="S205" s="43"/>
    </row>
    <row r="206" spans="2:19" x14ac:dyDescent="0.25">
      <c r="B206" s="40">
        <v>201</v>
      </c>
      <c r="C206" s="41" t="s">
        <v>428</v>
      </c>
      <c r="D206" s="42"/>
      <c r="E206" s="42">
        <v>143</v>
      </c>
      <c r="F206" s="42">
        <v>143</v>
      </c>
      <c r="G206" s="43">
        <v>6.6501884607604003E-4</v>
      </c>
      <c r="H206" s="43"/>
      <c r="I206" s="43">
        <v>39.306134710000002</v>
      </c>
      <c r="J206" s="43">
        <v>39.306134710000002</v>
      </c>
      <c r="K206" s="43">
        <v>2.8615296373131499E-4</v>
      </c>
      <c r="L206" s="42">
        <v>10</v>
      </c>
      <c r="M206" s="42">
        <v>329</v>
      </c>
      <c r="N206" s="42">
        <v>339</v>
      </c>
      <c r="O206" s="43">
        <v>1.57651320852991E-3</v>
      </c>
      <c r="P206" s="43">
        <v>121</v>
      </c>
      <c r="Q206" s="43">
        <v>27.5838313</v>
      </c>
      <c r="R206" s="43">
        <v>148.58383130000001</v>
      </c>
      <c r="S206" s="43">
        <v>1.0817065580918501E-3</v>
      </c>
    </row>
    <row r="207" spans="2:19" x14ac:dyDescent="0.25">
      <c r="B207" s="40">
        <v>202</v>
      </c>
      <c r="C207" s="41" t="s">
        <v>387</v>
      </c>
      <c r="D207" s="42">
        <v>13</v>
      </c>
      <c r="E207" s="42">
        <v>394</v>
      </c>
      <c r="F207" s="42">
        <v>407</v>
      </c>
      <c r="G207" s="43">
        <v>1.8927459465241101E-3</v>
      </c>
      <c r="H207" s="43">
        <v>172.5263827</v>
      </c>
      <c r="I207" s="43">
        <v>900.19358313800001</v>
      </c>
      <c r="J207" s="43">
        <v>1072.719965838</v>
      </c>
      <c r="K207" s="43">
        <v>7.8095187874121699E-3</v>
      </c>
      <c r="L207" s="42"/>
      <c r="M207" s="42">
        <v>385</v>
      </c>
      <c r="N207" s="42">
        <v>385</v>
      </c>
      <c r="O207" s="43">
        <v>1.7904353548201101E-3</v>
      </c>
      <c r="P207" s="43"/>
      <c r="Q207" s="43">
        <v>998.32471078799995</v>
      </c>
      <c r="R207" s="43">
        <v>998.32471078799995</v>
      </c>
      <c r="S207" s="43">
        <v>7.26791318622116E-3</v>
      </c>
    </row>
    <row r="208" spans="2:19" x14ac:dyDescent="0.25">
      <c r="B208" s="40">
        <v>203</v>
      </c>
      <c r="C208" s="41" t="s">
        <v>388</v>
      </c>
      <c r="D208" s="42"/>
      <c r="E208" s="42">
        <v>199</v>
      </c>
      <c r="F208" s="42">
        <v>199</v>
      </c>
      <c r="G208" s="43">
        <v>9.2544580677714704E-4</v>
      </c>
      <c r="H208" s="43"/>
      <c r="I208" s="43">
        <v>12.905627343000001</v>
      </c>
      <c r="J208" s="43">
        <v>12.905627343000001</v>
      </c>
      <c r="K208" s="43">
        <v>9.3954379901715502E-5</v>
      </c>
      <c r="L208" s="42"/>
      <c r="M208" s="42">
        <v>608</v>
      </c>
      <c r="N208" s="42">
        <v>608</v>
      </c>
      <c r="O208" s="43">
        <v>2.8274927161834398E-3</v>
      </c>
      <c r="P208" s="43"/>
      <c r="Q208" s="43">
        <v>38.384042999999998</v>
      </c>
      <c r="R208" s="43">
        <v>38.384042999999998</v>
      </c>
      <c r="S208" s="43">
        <v>2.7944003513644502E-4</v>
      </c>
    </row>
    <row r="209" spans="2:19" x14ac:dyDescent="0.25">
      <c r="B209" s="40">
        <v>204</v>
      </c>
      <c r="C209" s="41" t="s">
        <v>389</v>
      </c>
      <c r="D209" s="42">
        <v>235</v>
      </c>
      <c r="E209" s="42">
        <v>8715</v>
      </c>
      <c r="F209" s="42">
        <v>8950</v>
      </c>
      <c r="G209" s="43">
        <v>4.1621808897766101E-2</v>
      </c>
      <c r="H209" s="43">
        <v>676.92547539999998</v>
      </c>
      <c r="I209" s="43">
        <v>1393.7150383860001</v>
      </c>
      <c r="J209" s="43">
        <v>2070.6405137860002</v>
      </c>
      <c r="K209" s="43">
        <v>1.5074489623912401E-2</v>
      </c>
      <c r="L209" s="42">
        <v>80</v>
      </c>
      <c r="M209" s="42">
        <v>15363</v>
      </c>
      <c r="N209" s="42">
        <v>15443</v>
      </c>
      <c r="O209" s="43">
        <v>7.18173848947712E-2</v>
      </c>
      <c r="P209" s="43">
        <v>942.91</v>
      </c>
      <c r="Q209" s="43">
        <v>1568.7188297780001</v>
      </c>
      <c r="R209" s="43">
        <v>2511.6288297780002</v>
      </c>
      <c r="S209" s="43">
        <v>1.8284932841568399E-2</v>
      </c>
    </row>
    <row r="210" spans="2:19" x14ac:dyDescent="0.25">
      <c r="B210" s="40">
        <v>205</v>
      </c>
      <c r="C210" s="41" t="s">
        <v>390</v>
      </c>
      <c r="D210" s="42"/>
      <c r="E210" s="42">
        <v>705</v>
      </c>
      <c r="F210" s="42">
        <v>705</v>
      </c>
      <c r="G210" s="43">
        <v>3.27858941596929E-3</v>
      </c>
      <c r="H210" s="43"/>
      <c r="I210" s="43">
        <v>70.229433779000004</v>
      </c>
      <c r="J210" s="43">
        <v>70.229433779000004</v>
      </c>
      <c r="K210" s="43">
        <v>5.1127796628448903E-4</v>
      </c>
      <c r="L210" s="42"/>
      <c r="M210" s="42">
        <v>1166</v>
      </c>
      <c r="N210" s="42">
        <v>1166</v>
      </c>
      <c r="O210" s="43">
        <v>5.4224613603123303E-3</v>
      </c>
      <c r="P210" s="43"/>
      <c r="Q210" s="43">
        <v>102.185078937</v>
      </c>
      <c r="R210" s="43">
        <v>102.185078937</v>
      </c>
      <c r="S210" s="43">
        <v>7.4391856138176203E-4</v>
      </c>
    </row>
    <row r="211" spans="2:19" x14ac:dyDescent="0.25">
      <c r="B211" s="40">
        <v>206</v>
      </c>
      <c r="C211" s="41" t="s">
        <v>391</v>
      </c>
      <c r="D211" s="42"/>
      <c r="E211" s="42">
        <v>1878</v>
      </c>
      <c r="F211" s="42">
        <v>1878</v>
      </c>
      <c r="G211" s="43">
        <v>8.7336041463692508E-3</v>
      </c>
      <c r="H211" s="43"/>
      <c r="I211" s="43">
        <v>147.70865614799999</v>
      </c>
      <c r="J211" s="43">
        <v>147.70865614799999</v>
      </c>
      <c r="K211" s="43">
        <v>1.0753351871754201E-3</v>
      </c>
      <c r="L211" s="42"/>
      <c r="M211" s="42">
        <v>3178</v>
      </c>
      <c r="N211" s="42">
        <v>3178</v>
      </c>
      <c r="O211" s="43">
        <v>1.4779230019787801E-2</v>
      </c>
      <c r="P211" s="43"/>
      <c r="Q211" s="43">
        <v>318.29482542</v>
      </c>
      <c r="R211" s="43">
        <v>318.29482542</v>
      </c>
      <c r="S211" s="43">
        <v>2.31722117441129E-3</v>
      </c>
    </row>
    <row r="212" spans="2:19" x14ac:dyDescent="0.25">
      <c r="B212" s="40">
        <v>207</v>
      </c>
      <c r="C212" s="41" t="s">
        <v>392</v>
      </c>
      <c r="D212" s="42">
        <v>6</v>
      </c>
      <c r="E212" s="42">
        <v>1552</v>
      </c>
      <c r="F212" s="42">
        <v>1558</v>
      </c>
      <c r="G212" s="43">
        <v>7.2454500852200702E-3</v>
      </c>
      <c r="H212" s="43">
        <v>0.21251139199999999</v>
      </c>
      <c r="I212" s="43">
        <v>132.42555519499999</v>
      </c>
      <c r="J212" s="43">
        <v>132.638066587</v>
      </c>
      <c r="K212" s="43">
        <v>9.6561964531723305E-4</v>
      </c>
      <c r="L212" s="42"/>
      <c r="M212" s="42">
        <v>2070</v>
      </c>
      <c r="N212" s="42">
        <v>2070</v>
      </c>
      <c r="O212" s="43">
        <v>9.6264965830587593E-3</v>
      </c>
      <c r="P212" s="43"/>
      <c r="Q212" s="43">
        <v>203.09422455199999</v>
      </c>
      <c r="R212" s="43">
        <v>203.09422455199999</v>
      </c>
      <c r="S212" s="43">
        <v>1.4785481884964501E-3</v>
      </c>
    </row>
    <row r="213" spans="2:19" x14ac:dyDescent="0.25">
      <c r="B213" s="40">
        <v>208</v>
      </c>
      <c r="C213" s="41" t="s">
        <v>393</v>
      </c>
      <c r="D213" s="42">
        <v>1</v>
      </c>
      <c r="E213" s="42">
        <v>916</v>
      </c>
      <c r="F213" s="42">
        <v>917</v>
      </c>
      <c r="G213" s="43">
        <v>4.2644914814806197E-3</v>
      </c>
      <c r="H213" s="43">
        <v>1.32651E-2</v>
      </c>
      <c r="I213" s="43">
        <v>203.32858023700001</v>
      </c>
      <c r="J213" s="43">
        <v>203.341845337</v>
      </c>
      <c r="K213" s="43">
        <v>1.48035089491956E-3</v>
      </c>
      <c r="L213" s="42"/>
      <c r="M213" s="42">
        <v>1010</v>
      </c>
      <c r="N213" s="42">
        <v>1010</v>
      </c>
      <c r="O213" s="43">
        <v>4.6969862555020997E-3</v>
      </c>
      <c r="P213" s="43"/>
      <c r="Q213" s="43">
        <v>188.38479362199999</v>
      </c>
      <c r="R213" s="43">
        <v>188.38479362199999</v>
      </c>
      <c r="S213" s="43">
        <v>1.3714619210098201E-3</v>
      </c>
    </row>
    <row r="214" spans="2:19" x14ac:dyDescent="0.25">
      <c r="B214" s="40">
        <v>209</v>
      </c>
      <c r="C214" s="41" t="s">
        <v>394</v>
      </c>
      <c r="D214" s="42">
        <v>50</v>
      </c>
      <c r="E214" s="42">
        <v>251</v>
      </c>
      <c r="F214" s="42">
        <v>301</v>
      </c>
      <c r="G214" s="43">
        <v>1.39979491376845E-3</v>
      </c>
      <c r="H214" s="43">
        <v>328.12664189999998</v>
      </c>
      <c r="I214" s="43">
        <v>29.528390603999998</v>
      </c>
      <c r="J214" s="43">
        <v>357.65503250400002</v>
      </c>
      <c r="K214" s="43">
        <v>2.6037677909449002E-3</v>
      </c>
      <c r="L214" s="42"/>
      <c r="M214" s="42">
        <v>753</v>
      </c>
      <c r="N214" s="42">
        <v>753</v>
      </c>
      <c r="O214" s="43">
        <v>3.5018125251416701E-3</v>
      </c>
      <c r="P214" s="43"/>
      <c r="Q214" s="43">
        <v>404.184305209</v>
      </c>
      <c r="R214" s="43">
        <v>404.184305209</v>
      </c>
      <c r="S214" s="43">
        <v>2.9425059900334799E-3</v>
      </c>
    </row>
    <row r="215" spans="2:19" x14ac:dyDescent="0.25">
      <c r="B215" s="40">
        <v>210</v>
      </c>
      <c r="C215" s="41" t="s">
        <v>395</v>
      </c>
      <c r="D215" s="42">
        <v>9</v>
      </c>
      <c r="E215" s="42">
        <v>281</v>
      </c>
      <c r="F215" s="42">
        <v>290</v>
      </c>
      <c r="G215" s="43">
        <v>1.34863961791644E-3</v>
      </c>
      <c r="H215" s="43">
        <v>100.47452149999999</v>
      </c>
      <c r="I215" s="43">
        <v>2056.9223579869999</v>
      </c>
      <c r="J215" s="43">
        <v>2157.3968794870002</v>
      </c>
      <c r="K215" s="43">
        <v>1.57060854638763E-2</v>
      </c>
      <c r="L215" s="42"/>
      <c r="M215" s="42">
        <v>679</v>
      </c>
      <c r="N215" s="42">
        <v>679</v>
      </c>
      <c r="O215" s="43">
        <v>3.1576768985009198E-3</v>
      </c>
      <c r="P215" s="43"/>
      <c r="Q215" s="43">
        <v>2319.5543851749999</v>
      </c>
      <c r="R215" s="43">
        <v>2319.5543851749999</v>
      </c>
      <c r="S215" s="43">
        <v>1.6886609857492001E-2</v>
      </c>
    </row>
    <row r="216" spans="2:19" x14ac:dyDescent="0.25">
      <c r="B216" s="40">
        <v>211</v>
      </c>
      <c r="C216" s="41" t="s">
        <v>396</v>
      </c>
      <c r="D216" s="42"/>
      <c r="E216" s="42">
        <v>957</v>
      </c>
      <c r="F216" s="42">
        <v>957</v>
      </c>
      <c r="G216" s="43">
        <v>4.45051073912427E-3</v>
      </c>
      <c r="H216" s="43"/>
      <c r="I216" s="43">
        <v>109.584790445</v>
      </c>
      <c r="J216" s="43">
        <v>109.584790445</v>
      </c>
      <c r="K216" s="43">
        <v>7.9778927124406196E-4</v>
      </c>
      <c r="L216" s="42"/>
      <c r="M216" s="42">
        <v>1819</v>
      </c>
      <c r="N216" s="42">
        <v>1819</v>
      </c>
      <c r="O216" s="43">
        <v>8.4592257413448699E-3</v>
      </c>
      <c r="P216" s="43"/>
      <c r="Q216" s="43">
        <v>181.25842040000001</v>
      </c>
      <c r="R216" s="43">
        <v>181.25842040000001</v>
      </c>
      <c r="S216" s="43">
        <v>1.3195811437933299E-3</v>
      </c>
    </row>
    <row r="217" spans="2:19" x14ac:dyDescent="0.25">
      <c r="B217" s="40">
        <v>212</v>
      </c>
      <c r="C217" s="41" t="s">
        <v>397</v>
      </c>
      <c r="D217" s="42">
        <v>34</v>
      </c>
      <c r="E217" s="42">
        <v>1688</v>
      </c>
      <c r="F217" s="42">
        <v>1722</v>
      </c>
      <c r="G217" s="43">
        <v>8.0081290415590298E-3</v>
      </c>
      <c r="H217" s="43">
        <v>341.50085569999999</v>
      </c>
      <c r="I217" s="43">
        <v>4913.5046218890002</v>
      </c>
      <c r="J217" s="43">
        <v>5255.0054775890003</v>
      </c>
      <c r="K217" s="43">
        <v>3.8257015169029497E-2</v>
      </c>
      <c r="L217" s="42">
        <v>7</v>
      </c>
      <c r="M217" s="42">
        <v>5930</v>
      </c>
      <c r="N217" s="42">
        <v>5937</v>
      </c>
      <c r="O217" s="43">
        <v>2.7609908315758401E-2</v>
      </c>
      <c r="P217" s="43">
        <v>3.63</v>
      </c>
      <c r="Q217" s="43">
        <v>5390.8869853220003</v>
      </c>
      <c r="R217" s="43">
        <v>5394.5169853220004</v>
      </c>
      <c r="S217" s="43">
        <v>3.9272674218360198E-2</v>
      </c>
    </row>
    <row r="218" spans="2:19" x14ac:dyDescent="0.25">
      <c r="B218" s="40">
        <v>213</v>
      </c>
      <c r="C218" s="41" t="s">
        <v>398</v>
      </c>
      <c r="D218" s="42">
        <v>466</v>
      </c>
      <c r="E218" s="42">
        <v>56813</v>
      </c>
      <c r="F218" s="42">
        <v>57279</v>
      </c>
      <c r="G218" s="43">
        <v>0.26637492646426197</v>
      </c>
      <c r="H218" s="43">
        <v>280.14876297699999</v>
      </c>
      <c r="I218" s="43">
        <v>12381.131559158001</v>
      </c>
      <c r="J218" s="43">
        <v>12661.280322135</v>
      </c>
      <c r="K218" s="43">
        <v>9.2175506839906995E-2</v>
      </c>
      <c r="L218" s="42">
        <v>159</v>
      </c>
      <c r="M218" s="42">
        <v>58440</v>
      </c>
      <c r="N218" s="42">
        <v>58599</v>
      </c>
      <c r="O218" s="43">
        <v>0.272513561966503</v>
      </c>
      <c r="P218" s="43">
        <v>67.352813853000001</v>
      </c>
      <c r="Q218" s="43">
        <v>13006.034500647</v>
      </c>
      <c r="R218" s="43">
        <v>13073.3873145</v>
      </c>
      <c r="S218" s="43">
        <v>9.5175690859772996E-2</v>
      </c>
    </row>
    <row r="219" spans="2:19" x14ac:dyDescent="0.25">
      <c r="B219" s="40">
        <v>214</v>
      </c>
      <c r="C219" s="41" t="s">
        <v>399</v>
      </c>
      <c r="D219" s="42"/>
      <c r="E219" s="42">
        <v>1649</v>
      </c>
      <c r="F219" s="42">
        <v>1649</v>
      </c>
      <c r="G219" s="43">
        <v>7.6686438963593697E-3</v>
      </c>
      <c r="H219" s="43"/>
      <c r="I219" s="43">
        <v>525.66535588900001</v>
      </c>
      <c r="J219" s="43">
        <v>525.66535588900001</v>
      </c>
      <c r="K219" s="43">
        <v>3.8269013381324601E-3</v>
      </c>
      <c r="L219" s="42"/>
      <c r="M219" s="42">
        <v>2329</v>
      </c>
      <c r="N219" s="42">
        <v>2329</v>
      </c>
      <c r="O219" s="43">
        <v>1.08309712763014E-2</v>
      </c>
      <c r="P219" s="43"/>
      <c r="Q219" s="43">
        <v>807.83865457499996</v>
      </c>
      <c r="R219" s="43">
        <v>807.83865457499996</v>
      </c>
      <c r="S219" s="43">
        <v>5.8811538435129497E-3</v>
      </c>
    </row>
    <row r="220" spans="2:19" x14ac:dyDescent="0.25">
      <c r="B220" s="40">
        <v>215</v>
      </c>
      <c r="C220" s="41" t="s">
        <v>400</v>
      </c>
      <c r="D220" s="42"/>
      <c r="E220" s="42">
        <v>362</v>
      </c>
      <c r="F220" s="42">
        <v>362</v>
      </c>
      <c r="G220" s="43">
        <v>1.68347428167501E-3</v>
      </c>
      <c r="H220" s="43"/>
      <c r="I220" s="43">
        <v>35.930876802</v>
      </c>
      <c r="J220" s="43">
        <v>35.930876802</v>
      </c>
      <c r="K220" s="43">
        <v>2.6158071665442198E-4</v>
      </c>
      <c r="L220" s="42"/>
      <c r="M220" s="42">
        <v>37</v>
      </c>
      <c r="N220" s="42">
        <v>37</v>
      </c>
      <c r="O220" s="43">
        <v>1.72067813320374E-4</v>
      </c>
      <c r="P220" s="43"/>
      <c r="Q220" s="43">
        <v>1.6774354</v>
      </c>
      <c r="R220" s="43">
        <v>1.6774354</v>
      </c>
      <c r="S220" s="43">
        <v>1.2211913349386299E-5</v>
      </c>
    </row>
    <row r="221" spans="2:19" x14ac:dyDescent="0.25">
      <c r="B221" s="40">
        <v>216</v>
      </c>
      <c r="C221" s="41" t="s">
        <v>401</v>
      </c>
      <c r="D221" s="42">
        <v>1</v>
      </c>
      <c r="E221" s="42">
        <v>4661</v>
      </c>
      <c r="F221" s="42">
        <v>4662</v>
      </c>
      <c r="G221" s="43">
        <v>2.1680544478367099E-2</v>
      </c>
      <c r="H221" s="43">
        <v>0.02</v>
      </c>
      <c r="I221" s="43">
        <v>1409.5585773519999</v>
      </c>
      <c r="J221" s="43">
        <v>1409.5785773519999</v>
      </c>
      <c r="K221" s="43">
        <v>1.0261886356859901E-2</v>
      </c>
      <c r="L221" s="42"/>
      <c r="M221" s="42">
        <v>6788</v>
      </c>
      <c r="N221" s="42">
        <v>6788</v>
      </c>
      <c r="O221" s="43">
        <v>3.1567468022127003E-2</v>
      </c>
      <c r="P221" s="43"/>
      <c r="Q221" s="43">
        <v>1590.0112575410001</v>
      </c>
      <c r="R221" s="43">
        <v>1590.0112575410001</v>
      </c>
      <c r="S221" s="43">
        <v>1.1575456021519199E-2</v>
      </c>
    </row>
    <row r="222" spans="2:19" x14ac:dyDescent="0.25">
      <c r="B222" s="40">
        <v>217</v>
      </c>
      <c r="C222" s="41" t="s">
        <v>402</v>
      </c>
      <c r="D222" s="42">
        <v>2</v>
      </c>
      <c r="E222" s="42">
        <v>8491</v>
      </c>
      <c r="F222" s="42">
        <v>8493</v>
      </c>
      <c r="G222" s="43">
        <v>3.9496538879187498E-2</v>
      </c>
      <c r="H222" s="43">
        <v>0.18</v>
      </c>
      <c r="I222" s="43">
        <v>897.23273535099997</v>
      </c>
      <c r="J222" s="43">
        <v>897.41273535100004</v>
      </c>
      <c r="K222" s="43">
        <v>6.5332629576925101E-3</v>
      </c>
      <c r="L222" s="42"/>
      <c r="M222" s="42">
        <v>11926</v>
      </c>
      <c r="N222" s="42">
        <v>11926</v>
      </c>
      <c r="O222" s="43">
        <v>5.5461641666453503E-2</v>
      </c>
      <c r="P222" s="43"/>
      <c r="Q222" s="43">
        <v>1199.902998715</v>
      </c>
      <c r="R222" s="43">
        <v>1199.902998715</v>
      </c>
      <c r="S222" s="43">
        <v>8.7354251901303193E-3</v>
      </c>
    </row>
    <row r="223" spans="2:19" x14ac:dyDescent="0.25">
      <c r="B223" s="40">
        <v>218</v>
      </c>
      <c r="C223" s="41" t="s">
        <v>403</v>
      </c>
      <c r="D223" s="42">
        <v>1</v>
      </c>
      <c r="E223" s="42">
        <v>3560</v>
      </c>
      <c r="F223" s="42">
        <v>3561</v>
      </c>
      <c r="G223" s="43">
        <v>1.65603644117257E-2</v>
      </c>
      <c r="H223" s="43">
        <v>0.33350000000000002</v>
      </c>
      <c r="I223" s="43">
        <v>366.05361742100001</v>
      </c>
      <c r="J223" s="43">
        <v>366.38711742100003</v>
      </c>
      <c r="K223" s="43">
        <v>2.66733832508642E-3</v>
      </c>
      <c r="L223" s="42"/>
      <c r="M223" s="42">
        <v>3999</v>
      </c>
      <c r="N223" s="42">
        <v>3999</v>
      </c>
      <c r="O223" s="43">
        <v>1.8597275282923698E-2</v>
      </c>
      <c r="P223" s="43"/>
      <c r="Q223" s="43">
        <v>544.62919844400005</v>
      </c>
      <c r="R223" s="43">
        <v>544.62919844400005</v>
      </c>
      <c r="S223" s="43">
        <v>3.9649601880011797E-3</v>
      </c>
    </row>
    <row r="224" spans="2:19" x14ac:dyDescent="0.25">
      <c r="B224" s="40">
        <v>219</v>
      </c>
      <c r="C224" s="41" t="s">
        <v>404</v>
      </c>
      <c r="D224" s="42">
        <v>94</v>
      </c>
      <c r="E224" s="42">
        <v>5175</v>
      </c>
      <c r="F224" s="42">
        <v>5269</v>
      </c>
      <c r="G224" s="43">
        <v>2.4503386713109501E-2</v>
      </c>
      <c r="H224" s="43">
        <v>3027.5110381999998</v>
      </c>
      <c r="I224" s="43">
        <v>6301.5354764550002</v>
      </c>
      <c r="J224" s="43">
        <v>9329.0465146549996</v>
      </c>
      <c r="K224" s="43">
        <v>6.7916479924866796E-2</v>
      </c>
      <c r="L224" s="42">
        <v>243</v>
      </c>
      <c r="M224" s="42">
        <v>9870</v>
      </c>
      <c r="N224" s="42">
        <v>10113</v>
      </c>
      <c r="O224" s="43">
        <v>4.7030318813755197E-2</v>
      </c>
      <c r="P224" s="43">
        <v>3534.8617085999999</v>
      </c>
      <c r="Q224" s="43">
        <v>3534.8479949940001</v>
      </c>
      <c r="R224" s="43">
        <v>7069.7097035939996</v>
      </c>
      <c r="S224" s="43">
        <v>5.1468260599248798E-2</v>
      </c>
    </row>
    <row r="225" spans="2:19" x14ac:dyDescent="0.25">
      <c r="B225" s="40">
        <v>220</v>
      </c>
      <c r="C225" s="41" t="s">
        <v>405</v>
      </c>
      <c r="D225" s="42">
        <v>1</v>
      </c>
      <c r="E225" s="42">
        <v>377</v>
      </c>
      <c r="F225" s="42">
        <v>378</v>
      </c>
      <c r="G225" s="43">
        <v>1.75788198473247E-3</v>
      </c>
      <c r="H225" s="43">
        <v>0.1122901</v>
      </c>
      <c r="I225" s="43">
        <v>30.271626968</v>
      </c>
      <c r="J225" s="43">
        <v>30.383917067999999</v>
      </c>
      <c r="K225" s="43">
        <v>2.2119824253700299E-4</v>
      </c>
      <c r="L225" s="42"/>
      <c r="M225" s="42">
        <v>1186</v>
      </c>
      <c r="N225" s="42">
        <v>1186</v>
      </c>
      <c r="O225" s="43">
        <v>5.5154709891341502E-3</v>
      </c>
      <c r="P225" s="43"/>
      <c r="Q225" s="43">
        <v>83.798758966999998</v>
      </c>
      <c r="R225" s="43">
        <v>83.798758966999998</v>
      </c>
      <c r="S225" s="43">
        <v>6.1006413915618398E-4</v>
      </c>
    </row>
    <row r="226" spans="2:19" x14ac:dyDescent="0.25">
      <c r="B226" s="40">
        <v>221</v>
      </c>
      <c r="C226" s="41" t="s">
        <v>406</v>
      </c>
      <c r="D226" s="42">
        <v>3</v>
      </c>
      <c r="E226" s="42">
        <v>5094</v>
      </c>
      <c r="F226" s="42">
        <v>5097</v>
      </c>
      <c r="G226" s="43">
        <v>2.3703503905241799E-2</v>
      </c>
      <c r="H226" s="43">
        <v>0.96274999999999999</v>
      </c>
      <c r="I226" s="43">
        <v>413.48236865199999</v>
      </c>
      <c r="J226" s="43">
        <v>414.44511865200002</v>
      </c>
      <c r="K226" s="43">
        <v>3.0172058352019599E-3</v>
      </c>
      <c r="L226" s="42"/>
      <c r="M226" s="42">
        <v>3621</v>
      </c>
      <c r="N226" s="42">
        <v>3621</v>
      </c>
      <c r="O226" s="43">
        <v>1.6839393298191199E-2</v>
      </c>
      <c r="P226" s="43"/>
      <c r="Q226" s="43">
        <v>440.96824659200001</v>
      </c>
      <c r="R226" s="43">
        <v>440.96824659200001</v>
      </c>
      <c r="S226" s="43">
        <v>3.2102971102269001E-3</v>
      </c>
    </row>
    <row r="227" spans="2:19" x14ac:dyDescent="0.25">
      <c r="B227" s="40">
        <v>222</v>
      </c>
      <c r="C227" s="41" t="s">
        <v>407</v>
      </c>
      <c r="D227" s="42">
        <v>1</v>
      </c>
      <c r="E227" s="42">
        <v>861</v>
      </c>
      <c r="F227" s="42">
        <v>862</v>
      </c>
      <c r="G227" s="43">
        <v>4.0087150022206103E-3</v>
      </c>
      <c r="H227" s="43">
        <v>7.0000000000000007E-2</v>
      </c>
      <c r="I227" s="43">
        <v>81.618737834000001</v>
      </c>
      <c r="J227" s="43">
        <v>81.688737833999994</v>
      </c>
      <c r="K227" s="43">
        <v>5.9470295431319695E-4</v>
      </c>
      <c r="L227" s="42">
        <v>1</v>
      </c>
      <c r="M227" s="42">
        <v>1641</v>
      </c>
      <c r="N227" s="42">
        <v>1642</v>
      </c>
      <c r="O227" s="43">
        <v>7.6360905262717301E-3</v>
      </c>
      <c r="P227" s="43">
        <v>7.3440000000000005E-2</v>
      </c>
      <c r="Q227" s="43">
        <v>149.12260476399999</v>
      </c>
      <c r="R227" s="43">
        <v>149.19604476399999</v>
      </c>
      <c r="S227" s="43">
        <v>1.08616353913189E-3</v>
      </c>
    </row>
    <row r="228" spans="2:19" x14ac:dyDescent="0.25">
      <c r="B228" s="40">
        <v>223</v>
      </c>
      <c r="C228" s="41" t="s">
        <v>408</v>
      </c>
      <c r="D228" s="42">
        <v>23</v>
      </c>
      <c r="E228" s="42">
        <v>1925</v>
      </c>
      <c r="F228" s="42">
        <v>1948</v>
      </c>
      <c r="G228" s="43">
        <v>9.0591378472456401E-3</v>
      </c>
      <c r="H228" s="43">
        <v>118.5249452</v>
      </c>
      <c r="I228" s="43">
        <v>171.59660609100001</v>
      </c>
      <c r="J228" s="43">
        <v>290.121551291</v>
      </c>
      <c r="K228" s="43">
        <v>2.1121166544805299E-3</v>
      </c>
      <c r="L228" s="42">
        <v>21</v>
      </c>
      <c r="M228" s="42">
        <v>3323</v>
      </c>
      <c r="N228" s="42">
        <v>3344</v>
      </c>
      <c r="O228" s="43">
        <v>1.55512099390089E-2</v>
      </c>
      <c r="P228" s="43">
        <v>109.5</v>
      </c>
      <c r="Q228" s="43">
        <v>365.16365278400002</v>
      </c>
      <c r="R228" s="43">
        <v>474.66365278400002</v>
      </c>
      <c r="S228" s="43">
        <v>3.4556033561121799E-3</v>
      </c>
    </row>
    <row r="229" spans="2:19" x14ac:dyDescent="0.25">
      <c r="B229" s="40">
        <v>224</v>
      </c>
      <c r="C229" s="41" t="s">
        <v>409</v>
      </c>
      <c r="D229" s="42">
        <v>19</v>
      </c>
      <c r="E229" s="42">
        <v>1858</v>
      </c>
      <c r="F229" s="42">
        <v>1877</v>
      </c>
      <c r="G229" s="43">
        <v>8.7289536649281605E-3</v>
      </c>
      <c r="H229" s="43">
        <v>40.441517083000001</v>
      </c>
      <c r="I229" s="43">
        <v>4698.2760359610002</v>
      </c>
      <c r="J229" s="43">
        <v>4738.7175530439999</v>
      </c>
      <c r="K229" s="43">
        <v>3.4498382557676503E-2</v>
      </c>
      <c r="L229" s="42">
        <v>17</v>
      </c>
      <c r="M229" s="42">
        <v>8059</v>
      </c>
      <c r="N229" s="42">
        <v>8076</v>
      </c>
      <c r="O229" s="43">
        <v>3.7557288118252402E-2</v>
      </c>
      <c r="P229" s="43">
        <v>593.79232420000005</v>
      </c>
      <c r="Q229" s="43">
        <v>4953.6028993600003</v>
      </c>
      <c r="R229" s="43">
        <v>5547.39522356</v>
      </c>
      <c r="S229" s="43">
        <v>4.03856445290912E-2</v>
      </c>
    </row>
    <row r="230" spans="2:19" x14ac:dyDescent="0.25">
      <c r="B230" s="40">
        <v>225</v>
      </c>
      <c r="C230" s="41" t="s">
        <v>410</v>
      </c>
      <c r="D230" s="42">
        <v>25</v>
      </c>
      <c r="E230" s="42">
        <v>780</v>
      </c>
      <c r="F230" s="42">
        <v>805</v>
      </c>
      <c r="G230" s="43">
        <v>3.74363756007841E-3</v>
      </c>
      <c r="H230" s="43">
        <v>379.8716503</v>
      </c>
      <c r="I230" s="43">
        <v>168.502320669</v>
      </c>
      <c r="J230" s="43">
        <v>548.37397096899997</v>
      </c>
      <c r="K230" s="43">
        <v>3.9922225419424702E-3</v>
      </c>
      <c r="L230" s="42">
        <v>1</v>
      </c>
      <c r="M230" s="42">
        <v>1221</v>
      </c>
      <c r="N230" s="42">
        <v>1222</v>
      </c>
      <c r="O230" s="43">
        <v>5.6828883210134299E-3</v>
      </c>
      <c r="P230" s="43">
        <v>0.04</v>
      </c>
      <c r="Q230" s="43">
        <v>594.60756228599996</v>
      </c>
      <c r="R230" s="43">
        <v>594.64756228600004</v>
      </c>
      <c r="S230" s="43">
        <v>4.3290993525356702E-3</v>
      </c>
    </row>
    <row r="231" spans="2:19" x14ac:dyDescent="0.25">
      <c r="B231" s="40">
        <v>226</v>
      </c>
      <c r="C231" s="41" t="s">
        <v>411</v>
      </c>
      <c r="D231" s="42">
        <v>11</v>
      </c>
      <c r="E231" s="42">
        <v>701</v>
      </c>
      <c r="F231" s="42">
        <v>712</v>
      </c>
      <c r="G231" s="43">
        <v>3.31114278605693E-3</v>
      </c>
      <c r="H231" s="43">
        <v>140.5</v>
      </c>
      <c r="I231" s="43">
        <v>67.402549878000002</v>
      </c>
      <c r="J231" s="43">
        <v>207.902549878</v>
      </c>
      <c r="K231" s="43">
        <v>1.51355332326157E-3</v>
      </c>
      <c r="L231" s="42"/>
      <c r="M231" s="42">
        <v>2029</v>
      </c>
      <c r="N231" s="42">
        <v>2029</v>
      </c>
      <c r="O231" s="43">
        <v>9.4358268439740205E-3</v>
      </c>
      <c r="P231" s="43"/>
      <c r="Q231" s="43">
        <v>264.56417516699997</v>
      </c>
      <c r="R231" s="43">
        <v>264.56417516699997</v>
      </c>
      <c r="S231" s="43">
        <v>1.92605615840184E-3</v>
      </c>
    </row>
    <row r="232" spans="2:19" x14ac:dyDescent="0.25">
      <c r="B232" s="40">
        <v>227</v>
      </c>
      <c r="C232" s="41" t="s">
        <v>412</v>
      </c>
      <c r="D232" s="42">
        <v>94</v>
      </c>
      <c r="E232" s="42">
        <v>14850</v>
      </c>
      <c r="F232" s="42">
        <v>14944</v>
      </c>
      <c r="G232" s="43">
        <v>6.9496794655666702E-2</v>
      </c>
      <c r="H232" s="43">
        <v>34.924334553000001</v>
      </c>
      <c r="I232" s="43">
        <v>2299.1542685589998</v>
      </c>
      <c r="J232" s="43">
        <v>2334.0786031120001</v>
      </c>
      <c r="K232" s="43">
        <v>1.6992347754113402E-2</v>
      </c>
      <c r="L232" s="42">
        <v>84</v>
      </c>
      <c r="M232" s="42">
        <v>21098</v>
      </c>
      <c r="N232" s="42">
        <v>21182</v>
      </c>
      <c r="O232" s="43">
        <v>9.85064978851935E-2</v>
      </c>
      <c r="P232" s="43">
        <v>32.015908074999999</v>
      </c>
      <c r="Q232" s="43">
        <v>2706.7282608599999</v>
      </c>
      <c r="R232" s="43">
        <v>2738.7441689349998</v>
      </c>
      <c r="S232" s="43">
        <v>1.9938357374102801E-2</v>
      </c>
    </row>
    <row r="233" spans="2:19" x14ac:dyDescent="0.25">
      <c r="B233" s="40">
        <v>228</v>
      </c>
      <c r="C233" s="41" t="s">
        <v>413</v>
      </c>
      <c r="D233" s="42">
        <v>29</v>
      </c>
      <c r="E233" s="42">
        <v>1013</v>
      </c>
      <c r="F233" s="42">
        <v>1042</v>
      </c>
      <c r="G233" s="43">
        <v>4.8458016616170201E-3</v>
      </c>
      <c r="H233" s="43">
        <v>478.16179720000002</v>
      </c>
      <c r="I233" s="43">
        <v>204.38277168600001</v>
      </c>
      <c r="J233" s="43">
        <v>682.54456888599998</v>
      </c>
      <c r="K233" s="43">
        <v>4.9689991831161099E-3</v>
      </c>
      <c r="L233" s="42">
        <v>30</v>
      </c>
      <c r="M233" s="42">
        <v>2282</v>
      </c>
      <c r="N233" s="42">
        <v>2312</v>
      </c>
      <c r="O233" s="43">
        <v>1.07519130918028E-2</v>
      </c>
      <c r="P233" s="43">
        <v>458</v>
      </c>
      <c r="Q233" s="43">
        <v>243.95042549199999</v>
      </c>
      <c r="R233" s="43">
        <v>701.95042549200002</v>
      </c>
      <c r="S233" s="43">
        <v>5.1102759436656301E-3</v>
      </c>
    </row>
    <row r="234" spans="2:19" x14ac:dyDescent="0.25">
      <c r="B234" s="40">
        <v>229</v>
      </c>
      <c r="C234" s="41" t="s">
        <v>190</v>
      </c>
      <c r="D234" s="42">
        <v>2592</v>
      </c>
      <c r="E234" s="42">
        <v>108188</v>
      </c>
      <c r="F234" s="42">
        <v>110780</v>
      </c>
      <c r="G234" s="43">
        <v>0.51518033404408203</v>
      </c>
      <c r="H234" s="43">
        <v>8907.7899514679993</v>
      </c>
      <c r="I234" s="43">
        <v>32246.789884361999</v>
      </c>
      <c r="J234" s="43">
        <v>41154.579835830002</v>
      </c>
      <c r="K234" s="43">
        <v>0.299609846606048</v>
      </c>
      <c r="L234" s="42">
        <v>2000</v>
      </c>
      <c r="M234" s="42">
        <v>177547</v>
      </c>
      <c r="N234" s="42">
        <v>179547</v>
      </c>
      <c r="O234" s="43">
        <v>0.83497999130360001</v>
      </c>
      <c r="P234" s="43">
        <v>13698.542158067999</v>
      </c>
      <c r="Q234" s="43">
        <v>39838.532604888002</v>
      </c>
      <c r="R234" s="43">
        <v>53537.074762955999</v>
      </c>
      <c r="S234" s="43">
        <v>0.38975576525023398</v>
      </c>
    </row>
    <row r="235" spans="2:19" x14ac:dyDescent="0.25">
      <c r="B235" s="40">
        <v>230</v>
      </c>
      <c r="C235" s="41" t="s">
        <v>414</v>
      </c>
      <c r="D235" s="42">
        <v>125</v>
      </c>
      <c r="E235" s="42">
        <v>15228</v>
      </c>
      <c r="F235" s="42">
        <v>15353</v>
      </c>
      <c r="G235" s="43">
        <v>7.1398841565073007E-2</v>
      </c>
      <c r="H235" s="43">
        <v>6843.4267829</v>
      </c>
      <c r="I235" s="43">
        <v>4987.9102218300004</v>
      </c>
      <c r="J235" s="43">
        <v>11831.33700473</v>
      </c>
      <c r="K235" s="43">
        <v>8.6133428631081699E-2</v>
      </c>
      <c r="L235" s="42">
        <v>260</v>
      </c>
      <c r="M235" s="42">
        <v>16686</v>
      </c>
      <c r="N235" s="42">
        <v>16946</v>
      </c>
      <c r="O235" s="43">
        <v>7.8807058500731303E-2</v>
      </c>
      <c r="P235" s="43">
        <v>6633.6207533360002</v>
      </c>
      <c r="Q235" s="43">
        <v>4397.1229561110003</v>
      </c>
      <c r="R235" s="43">
        <v>11030.743709447001</v>
      </c>
      <c r="S235" s="43">
        <v>8.0305021796400894E-2</v>
      </c>
    </row>
    <row r="236" spans="2:19" x14ac:dyDescent="0.25">
      <c r="B236" s="40">
        <v>231</v>
      </c>
      <c r="C236" s="41" t="s">
        <v>415</v>
      </c>
      <c r="D236" s="42">
        <v>4</v>
      </c>
      <c r="E236" s="42">
        <v>25</v>
      </c>
      <c r="F236" s="42">
        <v>29</v>
      </c>
      <c r="G236" s="43">
        <v>1.3486396179164401E-4</v>
      </c>
      <c r="H236" s="43">
        <v>77.7</v>
      </c>
      <c r="I236" s="43">
        <v>268.06840853300002</v>
      </c>
      <c r="J236" s="43">
        <v>345.76840853300001</v>
      </c>
      <c r="K236" s="43">
        <v>2.51723186714683E-3</v>
      </c>
      <c r="L236" s="42">
        <v>1</v>
      </c>
      <c r="M236" s="42">
        <v>33</v>
      </c>
      <c r="N236" s="42">
        <v>34</v>
      </c>
      <c r="O236" s="43">
        <v>1.5811636899709999E-4</v>
      </c>
      <c r="P236" s="43">
        <v>75.013150699999997</v>
      </c>
      <c r="Q236" s="43">
        <v>986.90709518100005</v>
      </c>
      <c r="R236" s="43">
        <v>1061.920245881</v>
      </c>
      <c r="S236" s="43">
        <v>7.7308956438249298E-3</v>
      </c>
    </row>
    <row r="237" spans="2:19" x14ac:dyDescent="0.25">
      <c r="B237" s="40">
        <v>232</v>
      </c>
      <c r="C237" s="41" t="s">
        <v>192</v>
      </c>
      <c r="D237" s="42">
        <v>5324</v>
      </c>
      <c r="E237" s="42">
        <v>740983</v>
      </c>
      <c r="F237" s="42">
        <v>746307</v>
      </c>
      <c r="G237" s="43">
        <v>3.4706868528564399</v>
      </c>
      <c r="H237" s="43">
        <v>10831.43153258</v>
      </c>
      <c r="I237" s="43">
        <v>247888.998339396</v>
      </c>
      <c r="J237" s="43">
        <v>258720.429871976</v>
      </c>
      <c r="K237" s="43">
        <v>1.8835130529095401</v>
      </c>
      <c r="L237" s="42">
        <v>5330</v>
      </c>
      <c r="M237" s="42">
        <v>921064</v>
      </c>
      <c r="N237" s="42">
        <v>926394</v>
      </c>
      <c r="O237" s="43">
        <v>4.3081781041382303</v>
      </c>
      <c r="P237" s="43">
        <v>17397.054459202998</v>
      </c>
      <c r="Q237" s="43">
        <v>260870.28283276499</v>
      </c>
      <c r="R237" s="43">
        <v>278267.337291968</v>
      </c>
      <c r="S237" s="43">
        <v>2.02581667882647</v>
      </c>
    </row>
    <row r="238" spans="2:19" x14ac:dyDescent="0.25">
      <c r="B238" s="40">
        <v>233</v>
      </c>
      <c r="C238" s="41" t="s">
        <v>416</v>
      </c>
      <c r="D238" s="42"/>
      <c r="E238" s="42">
        <v>128</v>
      </c>
      <c r="F238" s="42">
        <v>128</v>
      </c>
      <c r="G238" s="43">
        <v>5.9526162445967205E-4</v>
      </c>
      <c r="H238" s="43"/>
      <c r="I238" s="43">
        <v>9.8562197610000002</v>
      </c>
      <c r="J238" s="43">
        <v>9.8562197610000002</v>
      </c>
      <c r="K238" s="43">
        <v>7.17543588705953E-5</v>
      </c>
      <c r="L238" s="42"/>
      <c r="M238" s="42"/>
      <c r="N238" s="42"/>
      <c r="O238" s="43"/>
      <c r="P238" s="43"/>
      <c r="Q238" s="43"/>
      <c r="R238" s="43"/>
      <c r="S238" s="43"/>
    </row>
    <row r="239" spans="2:19" x14ac:dyDescent="0.25">
      <c r="B239" s="40">
        <v>234</v>
      </c>
      <c r="C239" s="41" t="s">
        <v>194</v>
      </c>
      <c r="D239" s="42">
        <v>93</v>
      </c>
      <c r="E239" s="42">
        <v>6327</v>
      </c>
      <c r="F239" s="42">
        <v>6420</v>
      </c>
      <c r="G239" s="43">
        <v>2.9856090851805399E-2</v>
      </c>
      <c r="H239" s="43">
        <v>4825.8085953</v>
      </c>
      <c r="I239" s="43">
        <v>2979.5774798080001</v>
      </c>
      <c r="J239" s="43">
        <v>7805.3860751080001</v>
      </c>
      <c r="K239" s="43">
        <v>5.6824065122105499E-2</v>
      </c>
      <c r="L239" s="42">
        <v>146</v>
      </c>
      <c r="M239" s="42">
        <v>7698</v>
      </c>
      <c r="N239" s="42">
        <v>7844</v>
      </c>
      <c r="O239" s="43">
        <v>3.6478376423919302E-2</v>
      </c>
      <c r="P239" s="43">
        <v>4880.07</v>
      </c>
      <c r="Q239" s="43">
        <v>1827.6824640580001</v>
      </c>
      <c r="R239" s="43">
        <v>6707.7524640580004</v>
      </c>
      <c r="S239" s="43">
        <v>4.8833172270126499E-2</v>
      </c>
    </row>
    <row r="240" spans="2:19" x14ac:dyDescent="0.25">
      <c r="B240" s="40">
        <v>235</v>
      </c>
      <c r="C240" s="41" t="s">
        <v>417</v>
      </c>
      <c r="D240" s="42">
        <v>26</v>
      </c>
      <c r="E240" s="42">
        <v>2605</v>
      </c>
      <c r="F240" s="42">
        <v>2631</v>
      </c>
      <c r="G240" s="43">
        <v>1.22354166715109E-2</v>
      </c>
      <c r="H240" s="43">
        <v>502.63510630000002</v>
      </c>
      <c r="I240" s="43">
        <v>4458.3314396659998</v>
      </c>
      <c r="J240" s="43">
        <v>4960.966545966</v>
      </c>
      <c r="K240" s="43">
        <v>3.61163795568765E-2</v>
      </c>
      <c r="L240" s="42"/>
      <c r="M240" s="42">
        <v>8463</v>
      </c>
      <c r="N240" s="42">
        <v>8463</v>
      </c>
      <c r="O240" s="43">
        <v>3.93570244359547E-2</v>
      </c>
      <c r="P240" s="43"/>
      <c r="Q240" s="43">
        <v>4306.9784178979999</v>
      </c>
      <c r="R240" s="43">
        <v>4306.9784178979999</v>
      </c>
      <c r="S240" s="43">
        <v>3.13552743891342E-2</v>
      </c>
    </row>
    <row r="241" spans="2:19" x14ac:dyDescent="0.25">
      <c r="B241" s="40">
        <v>236</v>
      </c>
      <c r="C241" s="41" t="s">
        <v>418</v>
      </c>
      <c r="D241" s="42"/>
      <c r="E241" s="42">
        <v>414</v>
      </c>
      <c r="F241" s="42">
        <v>414</v>
      </c>
      <c r="G241" s="43">
        <v>1.9252993166117499E-3</v>
      </c>
      <c r="H241" s="43"/>
      <c r="I241" s="43">
        <v>31.065126078999999</v>
      </c>
      <c r="J241" s="43">
        <v>31.065126078999999</v>
      </c>
      <c r="K241" s="43">
        <v>2.26157518712499E-4</v>
      </c>
      <c r="L241" s="42"/>
      <c r="M241" s="42">
        <v>565</v>
      </c>
      <c r="N241" s="42">
        <v>565</v>
      </c>
      <c r="O241" s="43">
        <v>2.6275220142165201E-3</v>
      </c>
      <c r="P241" s="43"/>
      <c r="Q241" s="43">
        <v>76.288266363000005</v>
      </c>
      <c r="R241" s="43">
        <v>76.288266363000005</v>
      </c>
      <c r="S241" s="43">
        <v>5.5538693078723304E-4</v>
      </c>
    </row>
    <row r="242" spans="2:19" x14ac:dyDescent="0.25">
      <c r="B242" s="40">
        <v>237</v>
      </c>
      <c r="C242" s="41" t="s">
        <v>419</v>
      </c>
      <c r="D242" s="42">
        <v>3</v>
      </c>
      <c r="E242" s="42">
        <v>1118</v>
      </c>
      <c r="F242" s="42">
        <v>1121</v>
      </c>
      <c r="G242" s="43">
        <v>5.21318969546322E-3</v>
      </c>
      <c r="H242" s="43">
        <v>20.201133500000001</v>
      </c>
      <c r="I242" s="43">
        <v>168.151421056</v>
      </c>
      <c r="J242" s="43">
        <v>188.352554556</v>
      </c>
      <c r="K242" s="43">
        <v>1.3712272170799699E-3</v>
      </c>
      <c r="L242" s="42"/>
      <c r="M242" s="42">
        <v>2248</v>
      </c>
      <c r="N242" s="42">
        <v>2248</v>
      </c>
      <c r="O242" s="43">
        <v>1.0454282279573001E-2</v>
      </c>
      <c r="P242" s="43"/>
      <c r="Q242" s="43">
        <v>232.280521889</v>
      </c>
      <c r="R242" s="43">
        <v>232.280521889</v>
      </c>
      <c r="S242" s="43">
        <v>1.6910276282822499E-3</v>
      </c>
    </row>
    <row r="243" spans="2:19" x14ac:dyDescent="0.25">
      <c r="B243" s="40">
        <v>238</v>
      </c>
      <c r="C243" s="41" t="s">
        <v>198</v>
      </c>
      <c r="D243" s="42">
        <v>290</v>
      </c>
      <c r="E243" s="42">
        <v>1011</v>
      </c>
      <c r="F243" s="42">
        <v>1301</v>
      </c>
      <c r="G243" s="43">
        <v>6.0502763548596402E-3</v>
      </c>
      <c r="H243" s="43">
        <v>482.26976853999997</v>
      </c>
      <c r="I243" s="43">
        <v>3858.7684440739999</v>
      </c>
      <c r="J243" s="43">
        <v>4341.0382126140003</v>
      </c>
      <c r="K243" s="43">
        <v>3.1603233423365698E-2</v>
      </c>
      <c r="L243" s="42">
        <v>23</v>
      </c>
      <c r="M243" s="42">
        <v>368</v>
      </c>
      <c r="N243" s="42">
        <v>391</v>
      </c>
      <c r="O243" s="43">
        <v>1.8183382434666499E-3</v>
      </c>
      <c r="P243" s="43">
        <v>166.49606063799999</v>
      </c>
      <c r="Q243" s="43">
        <v>4854.3417310209998</v>
      </c>
      <c r="R243" s="43">
        <v>5020.8377916589998</v>
      </c>
      <c r="S243" s="43">
        <v>3.6552248779931303E-2</v>
      </c>
    </row>
    <row r="244" spans="2:19" x14ac:dyDescent="0.25">
      <c r="B244" s="40">
        <v>239</v>
      </c>
      <c r="C244" s="41" t="s">
        <v>420</v>
      </c>
      <c r="D244" s="42">
        <v>1302</v>
      </c>
      <c r="E244" s="42">
        <v>542586</v>
      </c>
      <c r="F244" s="42">
        <v>543888</v>
      </c>
      <c r="G244" s="43">
        <v>2.5293410500322002</v>
      </c>
      <c r="H244" s="43">
        <v>14979.015988681</v>
      </c>
      <c r="I244" s="43">
        <v>265901.16888785001</v>
      </c>
      <c r="J244" s="43">
        <v>280880.18487653101</v>
      </c>
      <c r="K244" s="43">
        <v>2.0448384952838099</v>
      </c>
      <c r="L244" s="42">
        <v>1729</v>
      </c>
      <c r="M244" s="42">
        <v>509771</v>
      </c>
      <c r="N244" s="42">
        <v>511500</v>
      </c>
      <c r="O244" s="43">
        <v>2.3787212571181402</v>
      </c>
      <c r="P244" s="43">
        <v>11604.020828207</v>
      </c>
      <c r="Q244" s="43">
        <v>230123.58160148101</v>
      </c>
      <c r="R244" s="43">
        <v>241727.60242968801</v>
      </c>
      <c r="S244" s="43">
        <v>1.75980340883842</v>
      </c>
    </row>
    <row r="245" spans="2:19" x14ac:dyDescent="0.25">
      <c r="B245" s="40">
        <v>240</v>
      </c>
      <c r="C245" s="41" t="s">
        <v>200</v>
      </c>
      <c r="D245" s="42">
        <v>1</v>
      </c>
      <c r="E245" s="42">
        <v>882</v>
      </c>
      <c r="F245" s="42">
        <v>883</v>
      </c>
      <c r="G245" s="43">
        <v>4.1063751124835197E-3</v>
      </c>
      <c r="H245" s="43">
        <v>0.1091</v>
      </c>
      <c r="I245" s="43">
        <v>106.103132794</v>
      </c>
      <c r="J245" s="43">
        <v>106.212232794</v>
      </c>
      <c r="K245" s="43">
        <v>7.7323668233374003E-4</v>
      </c>
      <c r="L245" s="42"/>
      <c r="M245" s="42">
        <v>728</v>
      </c>
      <c r="N245" s="42">
        <v>728</v>
      </c>
      <c r="O245" s="43">
        <v>3.3855504891143898E-3</v>
      </c>
      <c r="P245" s="43"/>
      <c r="Q245" s="43">
        <v>237.65060166999999</v>
      </c>
      <c r="R245" s="43">
        <v>237.65060166999999</v>
      </c>
      <c r="S245" s="43">
        <v>1.73012239697788E-3</v>
      </c>
    </row>
    <row r="246" spans="2:19" x14ac:dyDescent="0.25">
      <c r="B246" s="44"/>
      <c r="C246" s="45" t="s">
        <v>421</v>
      </c>
      <c r="D246" s="46">
        <v>123062</v>
      </c>
      <c r="E246" s="46">
        <v>21380088</v>
      </c>
      <c r="F246" s="46">
        <v>21503150</v>
      </c>
      <c r="G246" s="46">
        <v>100</v>
      </c>
      <c r="H246" s="47">
        <v>1555966.12174072</v>
      </c>
      <c r="I246" s="47">
        <v>12180091.0546255</v>
      </c>
      <c r="J246" s="47">
        <v>13736057.176366201</v>
      </c>
      <c r="K246" s="48">
        <v>99.999999999999901</v>
      </c>
      <c r="L246" s="46">
        <v>123062</v>
      </c>
      <c r="M246" s="46">
        <v>21380088</v>
      </c>
      <c r="N246" s="46">
        <v>21503150</v>
      </c>
      <c r="O246" s="46">
        <v>100</v>
      </c>
      <c r="P246" s="47">
        <v>1555966.12174072</v>
      </c>
      <c r="Q246" s="47">
        <v>12180091.0546255</v>
      </c>
      <c r="R246" s="47">
        <v>13736057.176366201</v>
      </c>
      <c r="S246" s="48">
        <v>100</v>
      </c>
    </row>
  </sheetData>
  <mergeCells count="9">
    <mergeCell ref="B2:S2"/>
    <mergeCell ref="B3:B5"/>
    <mergeCell ref="C3:C5"/>
    <mergeCell ref="D3:K3"/>
    <mergeCell ref="L3:S3"/>
    <mergeCell ref="D4:G4"/>
    <mergeCell ref="H4:K4"/>
    <mergeCell ref="L4:O4"/>
    <mergeCell ref="P4:S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J495"/>
  <sheetViews>
    <sheetView zoomScaleNormal="100" workbookViewId="0">
      <selection activeCell="A2" sqref="A2"/>
    </sheetView>
  </sheetViews>
  <sheetFormatPr defaultColWidth="9.140625" defaultRowHeight="12.75" x14ac:dyDescent="0.2"/>
  <cols>
    <col min="1" max="1" width="3" style="15" customWidth="1"/>
    <col min="2" max="2" width="6.42578125" style="15" customWidth="1"/>
    <col min="3" max="3" width="77.85546875" style="15" customWidth="1"/>
    <col min="4" max="4" width="13.85546875" style="15" customWidth="1"/>
    <col min="5" max="5" width="15.7109375" style="15" customWidth="1"/>
    <col min="6" max="6" width="18.28515625" style="15" customWidth="1"/>
    <col min="7" max="7" width="11" style="15" bestFit="1" customWidth="1"/>
    <col min="8" max="9" width="9.140625" style="15"/>
    <col min="10" max="10" width="11.5703125" style="15" bestFit="1" customWidth="1"/>
    <col min="11" max="16384" width="9.140625" style="15"/>
  </cols>
  <sheetData>
    <row r="2" spans="2:6" x14ac:dyDescent="0.2">
      <c r="B2" s="62" t="s">
        <v>983</v>
      </c>
      <c r="C2" s="62"/>
      <c r="D2" s="62"/>
      <c r="E2" s="62"/>
      <c r="F2" s="62"/>
    </row>
    <row r="3" spans="2:6" ht="38.25" x14ac:dyDescent="0.2">
      <c r="B3" s="35" t="s">
        <v>982</v>
      </c>
      <c r="C3" s="35" t="s">
        <v>981</v>
      </c>
      <c r="D3" s="34" t="s">
        <v>980</v>
      </c>
      <c r="E3" s="34" t="s">
        <v>979</v>
      </c>
      <c r="F3" s="34" t="s">
        <v>978</v>
      </c>
    </row>
    <row r="4" spans="2:6" x14ac:dyDescent="0.2">
      <c r="B4" s="20">
        <v>1</v>
      </c>
      <c r="C4" s="52" t="s">
        <v>977</v>
      </c>
      <c r="D4" s="53">
        <v>11545</v>
      </c>
      <c r="E4" s="54">
        <v>422130.42599999998</v>
      </c>
      <c r="F4" s="55">
        <v>5020</v>
      </c>
    </row>
    <row r="5" spans="2:6" x14ac:dyDescent="0.2">
      <c r="B5" s="20">
        <v>2</v>
      </c>
      <c r="C5" s="52" t="s">
        <v>976</v>
      </c>
      <c r="D5" s="53">
        <v>1720</v>
      </c>
      <c r="E5" s="54">
        <v>78537.634999999995</v>
      </c>
      <c r="F5" s="55">
        <v>595</v>
      </c>
    </row>
    <row r="6" spans="2:6" x14ac:dyDescent="0.2">
      <c r="B6" s="20">
        <v>3</v>
      </c>
      <c r="C6" s="52" t="s">
        <v>975</v>
      </c>
      <c r="D6" s="53">
        <v>8653</v>
      </c>
      <c r="E6" s="54">
        <v>160848.88290999996</v>
      </c>
      <c r="F6" s="55">
        <v>1607</v>
      </c>
    </row>
    <row r="7" spans="2:6" x14ac:dyDescent="0.2">
      <c r="B7" s="20">
        <v>4</v>
      </c>
      <c r="C7" s="52" t="s">
        <v>974</v>
      </c>
      <c r="D7" s="53">
        <v>5057460</v>
      </c>
      <c r="E7" s="54">
        <v>8410498.4581400007</v>
      </c>
      <c r="F7" s="55">
        <v>222401</v>
      </c>
    </row>
    <row r="8" spans="2:6" x14ac:dyDescent="0.2">
      <c r="B8" s="20">
        <v>5</v>
      </c>
      <c r="C8" s="52" t="s">
        <v>973</v>
      </c>
      <c r="D8" s="53">
        <v>29517</v>
      </c>
      <c r="E8" s="54">
        <v>53488.534160000003</v>
      </c>
      <c r="F8" s="55">
        <v>1652</v>
      </c>
    </row>
    <row r="9" spans="2:6" x14ac:dyDescent="0.2">
      <c r="B9" s="20">
        <v>6</v>
      </c>
      <c r="C9" s="52" t="s">
        <v>972</v>
      </c>
      <c r="D9" s="53">
        <v>261517</v>
      </c>
      <c r="E9" s="54">
        <v>2755649.6660000002</v>
      </c>
      <c r="F9" s="55">
        <v>14582</v>
      </c>
    </row>
    <row r="10" spans="2:6" x14ac:dyDescent="0.2">
      <c r="B10" s="20">
        <v>7</v>
      </c>
      <c r="C10" s="52" t="s">
        <v>971</v>
      </c>
      <c r="D10" s="53">
        <v>1472</v>
      </c>
      <c r="E10" s="54">
        <v>9119.7440000000006</v>
      </c>
      <c r="F10" s="55">
        <v>142</v>
      </c>
    </row>
    <row r="11" spans="2:6" x14ac:dyDescent="0.2">
      <c r="B11" s="20">
        <v>8</v>
      </c>
      <c r="C11" s="52" t="s">
        <v>970</v>
      </c>
      <c r="D11" s="53">
        <v>2848</v>
      </c>
      <c r="E11" s="54">
        <v>138368.36103999999</v>
      </c>
      <c r="F11" s="55">
        <v>432</v>
      </c>
    </row>
    <row r="12" spans="2:6" x14ac:dyDescent="0.2">
      <c r="B12" s="20">
        <v>9</v>
      </c>
      <c r="C12" s="52" t="s">
        <v>969</v>
      </c>
      <c r="D12" s="53">
        <v>13599</v>
      </c>
      <c r="E12" s="54">
        <v>623668.15237999998</v>
      </c>
      <c r="F12" s="55">
        <v>737</v>
      </c>
    </row>
    <row r="13" spans="2:6" x14ac:dyDescent="0.2">
      <c r="B13" s="20">
        <v>10</v>
      </c>
      <c r="C13" s="52" t="s">
        <v>968</v>
      </c>
      <c r="D13" s="53">
        <v>1817</v>
      </c>
      <c r="E13" s="54">
        <v>26456.17368</v>
      </c>
      <c r="F13" s="55">
        <v>2335</v>
      </c>
    </row>
    <row r="14" spans="2:6" x14ac:dyDescent="0.2">
      <c r="B14" s="20">
        <v>11</v>
      </c>
      <c r="C14" s="52" t="s">
        <v>967</v>
      </c>
      <c r="D14" s="53">
        <v>143801228</v>
      </c>
      <c r="E14" s="54">
        <v>115541568.67809001</v>
      </c>
      <c r="F14" s="55">
        <v>8418110</v>
      </c>
    </row>
    <row r="15" spans="2:6" x14ac:dyDescent="0.2">
      <c r="B15" s="20">
        <v>12</v>
      </c>
      <c r="C15" s="52" t="s">
        <v>966</v>
      </c>
      <c r="D15" s="53">
        <v>9524</v>
      </c>
      <c r="E15" s="54">
        <v>549715.26806999999</v>
      </c>
      <c r="F15" s="55">
        <v>1161</v>
      </c>
    </row>
    <row r="16" spans="2:6" x14ac:dyDescent="0.2">
      <c r="B16" s="20">
        <v>13</v>
      </c>
      <c r="C16" s="52" t="s">
        <v>547</v>
      </c>
      <c r="D16" s="53">
        <v>120</v>
      </c>
      <c r="E16" s="54">
        <v>1796.3920000000001</v>
      </c>
      <c r="F16" s="55">
        <v>43</v>
      </c>
    </row>
    <row r="17" spans="2:10" x14ac:dyDescent="0.2">
      <c r="B17" s="20">
        <v>14</v>
      </c>
      <c r="C17" s="52" t="s">
        <v>559</v>
      </c>
      <c r="D17" s="53">
        <v>144</v>
      </c>
      <c r="E17" s="54">
        <v>4692.1210000000001</v>
      </c>
      <c r="F17" s="55">
        <v>2</v>
      </c>
    </row>
    <row r="18" spans="2:10" x14ac:dyDescent="0.2">
      <c r="B18" s="20">
        <v>15</v>
      </c>
      <c r="C18" s="52" t="s">
        <v>965</v>
      </c>
      <c r="D18" s="53">
        <v>2698</v>
      </c>
      <c r="E18" s="54">
        <v>132513.21400000001</v>
      </c>
      <c r="F18" s="55">
        <v>444</v>
      </c>
    </row>
    <row r="19" spans="2:10" x14ac:dyDescent="0.2">
      <c r="B19" s="20">
        <v>16</v>
      </c>
      <c r="C19" s="52" t="s">
        <v>964</v>
      </c>
      <c r="D19" s="53">
        <v>11214</v>
      </c>
      <c r="E19" s="54">
        <v>241915.84917000003</v>
      </c>
      <c r="F19" s="55">
        <v>1899</v>
      </c>
    </row>
    <row r="20" spans="2:10" x14ac:dyDescent="0.2">
      <c r="B20" s="20">
        <v>17</v>
      </c>
      <c r="C20" s="52" t="s">
        <v>963</v>
      </c>
      <c r="D20" s="53">
        <v>110035</v>
      </c>
      <c r="E20" s="54">
        <v>738243.6603300001</v>
      </c>
      <c r="F20" s="55">
        <v>9829</v>
      </c>
    </row>
    <row r="21" spans="2:10" x14ac:dyDescent="0.2">
      <c r="B21" s="20">
        <v>18</v>
      </c>
      <c r="C21" s="52" t="s">
        <v>962</v>
      </c>
      <c r="D21" s="53">
        <v>732</v>
      </c>
      <c r="E21" s="54">
        <v>154684.25</v>
      </c>
      <c r="F21" s="55">
        <v>136</v>
      </c>
    </row>
    <row r="22" spans="2:10" x14ac:dyDescent="0.2">
      <c r="B22" s="20">
        <v>19</v>
      </c>
      <c r="C22" s="52" t="s">
        <v>236</v>
      </c>
      <c r="D22" s="53">
        <v>96947</v>
      </c>
      <c r="E22" s="54">
        <v>3859631.7033000002</v>
      </c>
      <c r="F22" s="55">
        <v>49751</v>
      </c>
    </row>
    <row r="23" spans="2:10" x14ac:dyDescent="0.2">
      <c r="B23" s="20">
        <v>20</v>
      </c>
      <c r="C23" s="52" t="s">
        <v>238</v>
      </c>
      <c r="D23" s="53">
        <v>214466</v>
      </c>
      <c r="E23" s="54">
        <v>1898795.5211800002</v>
      </c>
      <c r="F23" s="55">
        <v>5504</v>
      </c>
    </row>
    <row r="24" spans="2:10" x14ac:dyDescent="0.2">
      <c r="B24" s="20">
        <v>21</v>
      </c>
      <c r="C24" s="52" t="s">
        <v>961</v>
      </c>
      <c r="D24" s="53">
        <v>44</v>
      </c>
      <c r="E24" s="54">
        <v>1395.36</v>
      </c>
      <c r="F24" s="55">
        <v>6</v>
      </c>
    </row>
    <row r="25" spans="2:10" x14ac:dyDescent="0.2">
      <c r="B25" s="20">
        <v>22</v>
      </c>
      <c r="C25" s="52" t="s">
        <v>10</v>
      </c>
      <c r="D25" s="53">
        <v>77532</v>
      </c>
      <c r="E25" s="54">
        <v>203874.84456999999</v>
      </c>
      <c r="F25" s="55">
        <v>378</v>
      </c>
    </row>
    <row r="26" spans="2:10" x14ac:dyDescent="0.2">
      <c r="B26" s="20">
        <v>23</v>
      </c>
      <c r="C26" s="52" t="s">
        <v>960</v>
      </c>
      <c r="D26" s="53">
        <v>1210887</v>
      </c>
      <c r="E26" s="54">
        <v>2193365.5886999997</v>
      </c>
      <c r="F26" s="55">
        <v>7880</v>
      </c>
    </row>
    <row r="27" spans="2:10" x14ac:dyDescent="0.2">
      <c r="B27" s="20">
        <v>24</v>
      </c>
      <c r="C27" s="52" t="s">
        <v>959</v>
      </c>
      <c r="D27" s="53">
        <v>7571</v>
      </c>
      <c r="E27" s="54">
        <v>772958.40477000002</v>
      </c>
      <c r="F27" s="55">
        <v>4945</v>
      </c>
    </row>
    <row r="28" spans="2:10" x14ac:dyDescent="0.2">
      <c r="B28" s="20">
        <v>25</v>
      </c>
      <c r="C28" s="52" t="s">
        <v>11</v>
      </c>
      <c r="D28" s="53">
        <v>22022343</v>
      </c>
      <c r="E28" s="54">
        <v>150207920.40386</v>
      </c>
      <c r="F28" s="55">
        <v>248290</v>
      </c>
    </row>
    <row r="29" spans="2:10" x14ac:dyDescent="0.2">
      <c r="B29" s="20">
        <v>26</v>
      </c>
      <c r="C29" s="52" t="s">
        <v>958</v>
      </c>
      <c r="D29" s="53">
        <v>1429492010</v>
      </c>
      <c r="E29" s="54">
        <v>2829241637.9429998</v>
      </c>
      <c r="F29" s="55">
        <v>4240248</v>
      </c>
      <c r="I29" s="31"/>
      <c r="J29" s="51"/>
    </row>
    <row r="30" spans="2:10" x14ac:dyDescent="0.2">
      <c r="B30" s="20">
        <v>27</v>
      </c>
      <c r="C30" s="52" t="s">
        <v>957</v>
      </c>
      <c r="D30" s="53">
        <v>750</v>
      </c>
      <c r="E30" s="54">
        <v>107279.54</v>
      </c>
      <c r="F30" s="55">
        <v>283</v>
      </c>
    </row>
    <row r="31" spans="2:10" x14ac:dyDescent="0.2">
      <c r="B31" s="20">
        <v>28</v>
      </c>
      <c r="C31" s="52" t="s">
        <v>956</v>
      </c>
      <c r="D31" s="53">
        <v>29028</v>
      </c>
      <c r="E31" s="54">
        <v>574728.22328999999</v>
      </c>
      <c r="F31" s="55">
        <v>1694</v>
      </c>
    </row>
    <row r="32" spans="2:10" x14ac:dyDescent="0.2">
      <c r="B32" s="20">
        <v>29</v>
      </c>
      <c r="C32" s="52" t="s">
        <v>955</v>
      </c>
      <c r="D32" s="53">
        <v>23</v>
      </c>
      <c r="E32" s="54">
        <v>239.21199999999999</v>
      </c>
      <c r="F32" s="55">
        <v>15</v>
      </c>
    </row>
    <row r="33" spans="2:6" x14ac:dyDescent="0.2">
      <c r="B33" s="20">
        <v>30</v>
      </c>
      <c r="C33" s="52" t="s">
        <v>954</v>
      </c>
      <c r="D33" s="53">
        <v>21115</v>
      </c>
      <c r="E33" s="54">
        <v>1693053.7637199997</v>
      </c>
      <c r="F33" s="55">
        <v>111</v>
      </c>
    </row>
    <row r="34" spans="2:6" x14ac:dyDescent="0.2">
      <c r="B34" s="20">
        <v>31</v>
      </c>
      <c r="C34" s="52" t="s">
        <v>953</v>
      </c>
      <c r="D34" s="53">
        <v>31910182</v>
      </c>
      <c r="E34" s="54">
        <v>111112842.39779998</v>
      </c>
      <c r="F34" s="55">
        <v>234173</v>
      </c>
    </row>
    <row r="35" spans="2:6" x14ac:dyDescent="0.2">
      <c r="B35" s="20">
        <v>32</v>
      </c>
      <c r="C35" s="52" t="s">
        <v>242</v>
      </c>
      <c r="D35" s="53">
        <v>394</v>
      </c>
      <c r="E35" s="54">
        <v>4775.6562899999999</v>
      </c>
      <c r="F35" s="55">
        <v>118</v>
      </c>
    </row>
    <row r="36" spans="2:6" x14ac:dyDescent="0.2">
      <c r="B36" s="20">
        <v>33</v>
      </c>
      <c r="C36" s="52" t="s">
        <v>19</v>
      </c>
      <c r="D36" s="53">
        <v>443438996</v>
      </c>
      <c r="E36" s="54">
        <v>1023855485.08348</v>
      </c>
      <c r="F36" s="55">
        <v>4396282</v>
      </c>
    </row>
    <row r="37" spans="2:6" x14ac:dyDescent="0.2">
      <c r="B37" s="20">
        <v>34</v>
      </c>
      <c r="C37" s="52" t="s">
        <v>21</v>
      </c>
      <c r="D37" s="53">
        <v>43628926.370000005</v>
      </c>
      <c r="E37" s="54">
        <v>146450865.52923</v>
      </c>
      <c r="F37" s="55">
        <v>489726</v>
      </c>
    </row>
    <row r="38" spans="2:6" x14ac:dyDescent="0.2">
      <c r="B38" s="20">
        <v>35</v>
      </c>
      <c r="C38" s="52" t="s">
        <v>22</v>
      </c>
      <c r="D38" s="53">
        <v>128134069</v>
      </c>
      <c r="E38" s="54">
        <v>205535129.15593997</v>
      </c>
      <c r="F38" s="55">
        <v>2035746</v>
      </c>
    </row>
    <row r="39" spans="2:6" x14ac:dyDescent="0.2">
      <c r="B39" s="20">
        <v>36</v>
      </c>
      <c r="C39" s="52" t="s">
        <v>952</v>
      </c>
      <c r="D39" s="53">
        <v>9573</v>
      </c>
      <c r="E39" s="54">
        <v>453574.50047999999</v>
      </c>
      <c r="F39" s="55">
        <v>1250</v>
      </c>
    </row>
    <row r="40" spans="2:6" x14ac:dyDescent="0.2">
      <c r="B40" s="20">
        <v>37</v>
      </c>
      <c r="C40" s="52" t="s">
        <v>951</v>
      </c>
      <c r="D40" s="53">
        <v>284993</v>
      </c>
      <c r="E40" s="54">
        <v>3183737.2570599997</v>
      </c>
      <c r="F40" s="55">
        <v>248860</v>
      </c>
    </row>
    <row r="41" spans="2:6" x14ac:dyDescent="0.2">
      <c r="B41" s="20">
        <v>38</v>
      </c>
      <c r="C41" s="52" t="s">
        <v>950</v>
      </c>
      <c r="D41" s="53">
        <v>83793</v>
      </c>
      <c r="E41" s="54">
        <v>3145521.44667</v>
      </c>
      <c r="F41" s="55">
        <v>89327</v>
      </c>
    </row>
    <row r="42" spans="2:6" x14ac:dyDescent="0.2">
      <c r="B42" s="20">
        <v>39</v>
      </c>
      <c r="C42" s="52" t="s">
        <v>949</v>
      </c>
      <c r="D42" s="53">
        <v>118879</v>
      </c>
      <c r="E42" s="54">
        <v>293124.03399999999</v>
      </c>
      <c r="F42" s="55">
        <v>9632</v>
      </c>
    </row>
    <row r="43" spans="2:6" x14ac:dyDescent="0.2">
      <c r="B43" s="20">
        <v>40</v>
      </c>
      <c r="C43" s="52" t="s">
        <v>948</v>
      </c>
      <c r="D43" s="53">
        <v>377650</v>
      </c>
      <c r="E43" s="54">
        <v>559928.99536000006</v>
      </c>
      <c r="F43" s="55">
        <v>20558</v>
      </c>
    </row>
    <row r="44" spans="2:6" x14ac:dyDescent="0.2">
      <c r="B44" s="20">
        <v>41</v>
      </c>
      <c r="C44" s="52" t="s">
        <v>947</v>
      </c>
      <c r="D44" s="53">
        <v>3219890</v>
      </c>
      <c r="E44" s="54">
        <v>13585917.312999999</v>
      </c>
      <c r="F44" s="55">
        <v>46786</v>
      </c>
    </row>
    <row r="45" spans="2:6" x14ac:dyDescent="0.2">
      <c r="B45" s="20">
        <v>42</v>
      </c>
      <c r="C45" s="52" t="s">
        <v>946</v>
      </c>
      <c r="D45" s="53">
        <v>1712</v>
      </c>
      <c r="E45" s="54">
        <v>56818.746060000005</v>
      </c>
      <c r="F45" s="55">
        <v>1712</v>
      </c>
    </row>
    <row r="46" spans="2:6" x14ac:dyDescent="0.2">
      <c r="B46" s="20">
        <v>43</v>
      </c>
      <c r="C46" s="52" t="s">
        <v>945</v>
      </c>
      <c r="D46" s="53">
        <v>5317</v>
      </c>
      <c r="E46" s="54">
        <v>184117.18431000001</v>
      </c>
      <c r="F46" s="55">
        <v>4891</v>
      </c>
    </row>
    <row r="47" spans="2:6" x14ac:dyDescent="0.2">
      <c r="B47" s="20">
        <v>44</v>
      </c>
      <c r="C47" s="52" t="s">
        <v>944</v>
      </c>
      <c r="D47" s="53">
        <v>15354</v>
      </c>
      <c r="E47" s="54">
        <v>63440.84072</v>
      </c>
      <c r="F47" s="55">
        <v>468</v>
      </c>
    </row>
    <row r="48" spans="2:6" x14ac:dyDescent="0.2">
      <c r="B48" s="20">
        <v>45</v>
      </c>
      <c r="C48" s="52" t="s">
        <v>943</v>
      </c>
      <c r="D48" s="53">
        <v>118692</v>
      </c>
      <c r="E48" s="54">
        <v>429565.81339999998</v>
      </c>
      <c r="F48" s="55">
        <v>1383</v>
      </c>
    </row>
    <row r="49" spans="2:6" x14ac:dyDescent="0.2">
      <c r="B49" s="20">
        <v>46</v>
      </c>
      <c r="C49" s="52" t="s">
        <v>942</v>
      </c>
      <c r="D49" s="53">
        <v>53984</v>
      </c>
      <c r="E49" s="54">
        <v>269007.63099999999</v>
      </c>
      <c r="F49" s="55">
        <v>622</v>
      </c>
    </row>
    <row r="50" spans="2:6" x14ac:dyDescent="0.2">
      <c r="B50" s="20">
        <v>47</v>
      </c>
      <c r="C50" s="52" t="s">
        <v>30</v>
      </c>
      <c r="D50" s="53">
        <v>372790226</v>
      </c>
      <c r="E50" s="54">
        <v>935325538.49561012</v>
      </c>
      <c r="F50" s="55">
        <v>1485057</v>
      </c>
    </row>
    <row r="51" spans="2:6" x14ac:dyDescent="0.2">
      <c r="B51" s="20">
        <v>48</v>
      </c>
      <c r="C51" s="52" t="s">
        <v>249</v>
      </c>
      <c r="D51" s="53">
        <v>738656</v>
      </c>
      <c r="E51" s="54">
        <v>6343343.8433099994</v>
      </c>
      <c r="F51" s="55">
        <v>19616</v>
      </c>
    </row>
    <row r="52" spans="2:6" x14ac:dyDescent="0.2">
      <c r="B52" s="20">
        <v>49</v>
      </c>
      <c r="C52" s="52" t="s">
        <v>941</v>
      </c>
      <c r="D52" s="53">
        <v>4584166</v>
      </c>
      <c r="E52" s="54">
        <v>12378857.807560001</v>
      </c>
      <c r="F52" s="55">
        <v>50868</v>
      </c>
    </row>
    <row r="53" spans="2:6" x14ac:dyDescent="0.2">
      <c r="B53" s="20">
        <v>50</v>
      </c>
      <c r="C53" s="52" t="s">
        <v>33</v>
      </c>
      <c r="D53" s="53">
        <v>129080079</v>
      </c>
      <c r="E53" s="54">
        <v>226062591.933889</v>
      </c>
      <c r="F53" s="55">
        <v>387858</v>
      </c>
    </row>
    <row r="54" spans="2:6" x14ac:dyDescent="0.2">
      <c r="B54" s="20">
        <v>51</v>
      </c>
      <c r="C54" s="52" t="s">
        <v>940</v>
      </c>
      <c r="D54" s="53">
        <v>2931945</v>
      </c>
      <c r="E54" s="54">
        <v>4510114.3684999999</v>
      </c>
      <c r="F54" s="55">
        <v>134859</v>
      </c>
    </row>
    <row r="55" spans="2:6" x14ac:dyDescent="0.2">
      <c r="B55" s="20">
        <v>52</v>
      </c>
      <c r="C55" s="52" t="s">
        <v>939</v>
      </c>
      <c r="D55" s="53">
        <v>825</v>
      </c>
      <c r="E55" s="54">
        <v>11552.874</v>
      </c>
      <c r="F55" s="55">
        <v>149</v>
      </c>
    </row>
    <row r="56" spans="2:6" x14ac:dyDescent="0.2">
      <c r="B56" s="20">
        <v>53</v>
      </c>
      <c r="C56" s="52" t="s">
        <v>34</v>
      </c>
      <c r="D56" s="53">
        <v>19515348</v>
      </c>
      <c r="E56" s="54">
        <v>83594495.017000005</v>
      </c>
      <c r="F56" s="55">
        <v>980361</v>
      </c>
    </row>
    <row r="57" spans="2:6" x14ac:dyDescent="0.2">
      <c r="B57" s="20">
        <v>54</v>
      </c>
      <c r="C57" s="52" t="s">
        <v>938</v>
      </c>
      <c r="D57" s="53">
        <v>26635</v>
      </c>
      <c r="E57" s="54">
        <v>221320.76720000003</v>
      </c>
      <c r="F57" s="55">
        <v>6218</v>
      </c>
    </row>
    <row r="58" spans="2:6" x14ac:dyDescent="0.2">
      <c r="B58" s="20">
        <v>55</v>
      </c>
      <c r="C58" s="52" t="s">
        <v>937</v>
      </c>
      <c r="D58" s="53">
        <v>7898</v>
      </c>
      <c r="E58" s="54">
        <v>850934.27065999981</v>
      </c>
      <c r="F58" s="55">
        <v>500</v>
      </c>
    </row>
    <row r="59" spans="2:6" x14ac:dyDescent="0.2">
      <c r="B59" s="20">
        <v>56</v>
      </c>
      <c r="C59" s="52" t="s">
        <v>253</v>
      </c>
      <c r="D59" s="53">
        <v>35057381</v>
      </c>
      <c r="E59" s="54">
        <v>82007223.39237</v>
      </c>
      <c r="F59" s="55">
        <v>215012</v>
      </c>
    </row>
    <row r="60" spans="2:6" x14ac:dyDescent="0.2">
      <c r="B60" s="20">
        <v>57</v>
      </c>
      <c r="C60" s="52" t="s">
        <v>936</v>
      </c>
      <c r="D60" s="53">
        <v>7129</v>
      </c>
      <c r="E60" s="54">
        <v>336134.73499999999</v>
      </c>
      <c r="F60" s="55">
        <v>1705</v>
      </c>
    </row>
    <row r="61" spans="2:6" x14ac:dyDescent="0.2">
      <c r="B61" s="20">
        <v>58</v>
      </c>
      <c r="C61" s="52" t="s">
        <v>935</v>
      </c>
      <c r="D61" s="53">
        <v>726</v>
      </c>
      <c r="E61" s="54">
        <v>6804.4002699999992</v>
      </c>
      <c r="F61" s="55">
        <v>55</v>
      </c>
    </row>
    <row r="62" spans="2:6" x14ac:dyDescent="0.2">
      <c r="B62" s="20">
        <v>59</v>
      </c>
      <c r="C62" s="52" t="s">
        <v>934</v>
      </c>
      <c r="D62" s="53">
        <v>40474</v>
      </c>
      <c r="E62" s="54">
        <v>726344.02439999999</v>
      </c>
      <c r="F62" s="55">
        <v>18765</v>
      </c>
    </row>
    <row r="63" spans="2:6" x14ac:dyDescent="0.2">
      <c r="B63" s="20">
        <v>60</v>
      </c>
      <c r="C63" s="52" t="s">
        <v>933</v>
      </c>
      <c r="D63" s="53">
        <v>6022</v>
      </c>
      <c r="E63" s="54">
        <v>199598.29869999998</v>
      </c>
      <c r="F63" s="55">
        <v>295</v>
      </c>
    </row>
    <row r="64" spans="2:6" x14ac:dyDescent="0.2">
      <c r="B64" s="20">
        <v>61</v>
      </c>
      <c r="C64" s="52" t="s">
        <v>932</v>
      </c>
      <c r="D64" s="53">
        <v>18122162</v>
      </c>
      <c r="E64" s="54">
        <v>41033075.865669988</v>
      </c>
      <c r="F64" s="55">
        <v>723014</v>
      </c>
    </row>
    <row r="65" spans="2:6" x14ac:dyDescent="0.2">
      <c r="B65" s="20">
        <v>62</v>
      </c>
      <c r="C65" s="52" t="s">
        <v>259</v>
      </c>
      <c r="D65" s="53">
        <v>3334810</v>
      </c>
      <c r="E65" s="54">
        <v>19783793.598240022</v>
      </c>
      <c r="F65" s="55">
        <v>66548</v>
      </c>
    </row>
    <row r="66" spans="2:6" x14ac:dyDescent="0.2">
      <c r="B66" s="20">
        <v>63</v>
      </c>
      <c r="C66" s="52" t="s">
        <v>931</v>
      </c>
      <c r="D66" s="53">
        <v>1144</v>
      </c>
      <c r="E66" s="54">
        <v>25419.8452</v>
      </c>
      <c r="F66" s="55">
        <v>2364</v>
      </c>
    </row>
    <row r="67" spans="2:6" x14ac:dyDescent="0.2">
      <c r="B67" s="20">
        <v>64</v>
      </c>
      <c r="C67" s="52" t="s">
        <v>930</v>
      </c>
      <c r="D67" s="53">
        <v>14581</v>
      </c>
      <c r="E67" s="54">
        <v>389501.61657999898</v>
      </c>
      <c r="F67" s="55">
        <v>2119</v>
      </c>
    </row>
    <row r="68" spans="2:6" x14ac:dyDescent="0.2">
      <c r="B68" s="20">
        <v>65</v>
      </c>
      <c r="C68" s="52" t="s">
        <v>929</v>
      </c>
      <c r="D68" s="53">
        <v>672940</v>
      </c>
      <c r="E68" s="54">
        <v>3291344.4750099829</v>
      </c>
      <c r="F68" s="55">
        <v>31424</v>
      </c>
    </row>
    <row r="69" spans="2:6" x14ac:dyDescent="0.2">
      <c r="B69" s="20">
        <v>66</v>
      </c>
      <c r="C69" s="52" t="s">
        <v>928</v>
      </c>
      <c r="D69" s="53">
        <v>6288</v>
      </c>
      <c r="E69" s="54">
        <v>877970.01752000011</v>
      </c>
      <c r="F69" s="55">
        <v>698</v>
      </c>
    </row>
    <row r="70" spans="2:6" x14ac:dyDescent="0.2">
      <c r="B70" s="20">
        <v>67</v>
      </c>
      <c r="C70" s="52" t="s">
        <v>927</v>
      </c>
      <c r="D70" s="53">
        <v>62786</v>
      </c>
      <c r="E70" s="54">
        <v>1608333.1515599999</v>
      </c>
      <c r="F70" s="55">
        <v>33718</v>
      </c>
    </row>
    <row r="71" spans="2:6" x14ac:dyDescent="0.2">
      <c r="B71" s="20">
        <v>68</v>
      </c>
      <c r="C71" s="52" t="s">
        <v>926</v>
      </c>
      <c r="D71" s="53">
        <v>443</v>
      </c>
      <c r="E71" s="54">
        <v>2073.9016000000001</v>
      </c>
      <c r="F71" s="55">
        <v>167</v>
      </c>
    </row>
    <row r="72" spans="2:6" x14ac:dyDescent="0.2">
      <c r="B72" s="20">
        <v>69</v>
      </c>
      <c r="C72" s="52" t="s">
        <v>49</v>
      </c>
      <c r="D72" s="53">
        <v>16013</v>
      </c>
      <c r="E72" s="54">
        <v>189783.33348</v>
      </c>
      <c r="F72" s="55">
        <v>2908</v>
      </c>
    </row>
    <row r="73" spans="2:6" x14ac:dyDescent="0.2">
      <c r="B73" s="20">
        <v>70</v>
      </c>
      <c r="C73" s="52" t="s">
        <v>426</v>
      </c>
      <c r="D73" s="53">
        <v>2945</v>
      </c>
      <c r="E73" s="54">
        <v>116215.11643000001</v>
      </c>
      <c r="F73" s="55">
        <v>1980</v>
      </c>
    </row>
    <row r="74" spans="2:6" x14ac:dyDescent="0.2">
      <c r="B74" s="20">
        <v>71</v>
      </c>
      <c r="C74" s="52" t="s">
        <v>925</v>
      </c>
      <c r="D74" s="53">
        <v>2895407</v>
      </c>
      <c r="E74" s="54">
        <v>11319966.947350001</v>
      </c>
      <c r="F74" s="55">
        <v>901</v>
      </c>
    </row>
    <row r="75" spans="2:6" x14ac:dyDescent="0.2">
      <c r="B75" s="20">
        <v>72</v>
      </c>
      <c r="C75" s="52" t="s">
        <v>924</v>
      </c>
      <c r="D75" s="53">
        <v>2848</v>
      </c>
      <c r="E75" s="54">
        <v>33998.847950000003</v>
      </c>
      <c r="F75" s="55">
        <v>916</v>
      </c>
    </row>
    <row r="76" spans="2:6" x14ac:dyDescent="0.2">
      <c r="B76" s="20">
        <v>73</v>
      </c>
      <c r="C76" s="52" t="s">
        <v>53</v>
      </c>
      <c r="D76" s="53">
        <v>315750</v>
      </c>
      <c r="E76" s="54">
        <v>12705586.478319999</v>
      </c>
      <c r="F76" s="55">
        <v>78902</v>
      </c>
    </row>
    <row r="77" spans="2:6" x14ac:dyDescent="0.2">
      <c r="B77" s="20">
        <v>74</v>
      </c>
      <c r="C77" s="52" t="s">
        <v>923</v>
      </c>
      <c r="D77" s="53">
        <v>172135</v>
      </c>
      <c r="E77" s="54">
        <v>3957392.1322599999</v>
      </c>
      <c r="F77" s="55">
        <v>36275</v>
      </c>
    </row>
    <row r="78" spans="2:6" x14ac:dyDescent="0.2">
      <c r="B78" s="20">
        <v>75</v>
      </c>
      <c r="C78" s="52" t="s">
        <v>270</v>
      </c>
      <c r="D78" s="53">
        <v>8332320</v>
      </c>
      <c r="E78" s="54">
        <v>118575952.44394</v>
      </c>
      <c r="F78" s="55">
        <v>1524680</v>
      </c>
    </row>
    <row r="79" spans="2:6" x14ac:dyDescent="0.2">
      <c r="B79" s="20">
        <v>76</v>
      </c>
      <c r="C79" s="52" t="s">
        <v>922</v>
      </c>
      <c r="D79" s="53">
        <v>209218</v>
      </c>
      <c r="E79" s="54">
        <v>3726529.6700299997</v>
      </c>
      <c r="F79" s="55">
        <v>188803</v>
      </c>
    </row>
    <row r="80" spans="2:6" x14ac:dyDescent="0.2">
      <c r="B80" s="20">
        <v>77</v>
      </c>
      <c r="C80" s="52" t="s">
        <v>921</v>
      </c>
      <c r="D80" s="53">
        <v>11226</v>
      </c>
      <c r="E80" s="54">
        <v>815119.15</v>
      </c>
      <c r="F80" s="55">
        <v>4440</v>
      </c>
    </row>
    <row r="81" spans="2:6" x14ac:dyDescent="0.2">
      <c r="B81" s="20">
        <v>78</v>
      </c>
      <c r="C81" s="52" t="s">
        <v>920</v>
      </c>
      <c r="D81" s="53">
        <v>48648062</v>
      </c>
      <c r="E81" s="54">
        <v>23992503.672829997</v>
      </c>
      <c r="F81" s="55">
        <v>1974521</v>
      </c>
    </row>
    <row r="82" spans="2:6" x14ac:dyDescent="0.2">
      <c r="B82" s="20">
        <v>79</v>
      </c>
      <c r="C82" s="52" t="s">
        <v>919</v>
      </c>
      <c r="D82" s="53">
        <v>1187513</v>
      </c>
      <c r="E82" s="54">
        <v>2689041.5923200003</v>
      </c>
      <c r="F82" s="55">
        <v>5137</v>
      </c>
    </row>
    <row r="83" spans="2:6" x14ac:dyDescent="0.2">
      <c r="B83" s="20">
        <v>80</v>
      </c>
      <c r="C83" s="52" t="s">
        <v>918</v>
      </c>
      <c r="D83" s="53">
        <v>2853736</v>
      </c>
      <c r="E83" s="54">
        <v>5320240.1579400003</v>
      </c>
      <c r="F83" s="55">
        <v>3593</v>
      </c>
    </row>
    <row r="84" spans="2:6" x14ac:dyDescent="0.2">
      <c r="B84" s="20">
        <v>81</v>
      </c>
      <c r="C84" s="52" t="s">
        <v>917</v>
      </c>
      <c r="D84" s="53">
        <v>226</v>
      </c>
      <c r="E84" s="54">
        <v>1548.1569999999999</v>
      </c>
      <c r="F84" s="55">
        <v>226</v>
      </c>
    </row>
    <row r="85" spans="2:6" x14ac:dyDescent="0.2">
      <c r="B85" s="20">
        <v>82</v>
      </c>
      <c r="C85" s="52" t="s">
        <v>916</v>
      </c>
      <c r="D85" s="53">
        <v>2639</v>
      </c>
      <c r="E85" s="54">
        <v>27401.036</v>
      </c>
      <c r="F85" s="55">
        <v>766</v>
      </c>
    </row>
    <row r="86" spans="2:6" x14ac:dyDescent="0.2">
      <c r="B86" s="20">
        <v>83</v>
      </c>
      <c r="C86" s="52" t="s">
        <v>915</v>
      </c>
      <c r="D86" s="53">
        <v>3960</v>
      </c>
      <c r="E86" s="54">
        <v>144161.59319999997</v>
      </c>
      <c r="F86" s="55">
        <v>249</v>
      </c>
    </row>
    <row r="87" spans="2:6" x14ac:dyDescent="0.2">
      <c r="B87" s="20">
        <v>84</v>
      </c>
      <c r="C87" s="52" t="s">
        <v>277</v>
      </c>
      <c r="D87" s="53">
        <v>690002939</v>
      </c>
      <c r="E87" s="54">
        <v>2463653436.7936001</v>
      </c>
      <c r="F87" s="55">
        <v>15557475</v>
      </c>
    </row>
    <row r="88" spans="2:6" x14ac:dyDescent="0.2">
      <c r="B88" s="20">
        <v>85</v>
      </c>
      <c r="C88" s="52" t="s">
        <v>914</v>
      </c>
      <c r="D88" s="53">
        <v>93513</v>
      </c>
      <c r="E88" s="54">
        <v>19619434.97817</v>
      </c>
      <c r="F88" s="55">
        <v>43079</v>
      </c>
    </row>
    <row r="89" spans="2:6" x14ac:dyDescent="0.2">
      <c r="B89" s="20">
        <v>86</v>
      </c>
      <c r="C89" s="52" t="s">
        <v>913</v>
      </c>
      <c r="D89" s="53">
        <v>2905</v>
      </c>
      <c r="E89" s="54">
        <v>317696.00576999999</v>
      </c>
      <c r="F89" s="55">
        <v>1967</v>
      </c>
    </row>
    <row r="90" spans="2:6" x14ac:dyDescent="0.2">
      <c r="B90" s="20">
        <v>87</v>
      </c>
      <c r="C90" s="52" t="s">
        <v>912</v>
      </c>
      <c r="D90" s="53">
        <v>5274771</v>
      </c>
      <c r="E90" s="54">
        <v>27041892.083420027</v>
      </c>
      <c r="F90" s="55">
        <v>117716</v>
      </c>
    </row>
    <row r="91" spans="2:6" x14ac:dyDescent="0.2">
      <c r="B91" s="20">
        <v>88</v>
      </c>
      <c r="C91" s="52" t="s">
        <v>911</v>
      </c>
      <c r="D91" s="53">
        <v>2306</v>
      </c>
      <c r="E91" s="54">
        <v>44721.646000000001</v>
      </c>
      <c r="F91" s="55">
        <v>458</v>
      </c>
    </row>
    <row r="92" spans="2:6" x14ac:dyDescent="0.2">
      <c r="B92" s="20">
        <v>89</v>
      </c>
      <c r="C92" s="52" t="s">
        <v>65</v>
      </c>
      <c r="D92" s="53">
        <v>414321813</v>
      </c>
      <c r="E92" s="54">
        <v>2273145110.9077101</v>
      </c>
      <c r="F92" s="55">
        <v>14429030</v>
      </c>
    </row>
    <row r="93" spans="2:6" x14ac:dyDescent="0.2">
      <c r="B93" s="20">
        <v>90</v>
      </c>
      <c r="C93" s="52" t="s">
        <v>910</v>
      </c>
      <c r="D93" s="53">
        <v>100715131</v>
      </c>
      <c r="E93" s="54">
        <v>246436473.48971003</v>
      </c>
      <c r="F93" s="55">
        <v>364632</v>
      </c>
    </row>
    <row r="94" spans="2:6" x14ac:dyDescent="0.2">
      <c r="B94" s="20">
        <v>91</v>
      </c>
      <c r="C94" s="52" t="s">
        <v>909</v>
      </c>
      <c r="D94" s="53">
        <v>87336947</v>
      </c>
      <c r="E94" s="54">
        <v>289903043.31074947</v>
      </c>
      <c r="F94" s="55">
        <v>1076164</v>
      </c>
    </row>
    <row r="95" spans="2:6" x14ac:dyDescent="0.2">
      <c r="B95" s="20">
        <v>92</v>
      </c>
      <c r="C95" s="52" t="s">
        <v>69</v>
      </c>
      <c r="D95" s="53">
        <v>8094124</v>
      </c>
      <c r="E95" s="54">
        <v>26579844.369599994</v>
      </c>
      <c r="F95" s="55">
        <v>1618779</v>
      </c>
    </row>
    <row r="96" spans="2:6" x14ac:dyDescent="0.2">
      <c r="B96" s="20">
        <v>93</v>
      </c>
      <c r="C96" s="52" t="s">
        <v>70</v>
      </c>
      <c r="D96" s="53">
        <v>191256092</v>
      </c>
      <c r="E96" s="54">
        <v>358287326.37377</v>
      </c>
      <c r="F96" s="55">
        <v>1420959</v>
      </c>
    </row>
    <row r="97" spans="2:6" x14ac:dyDescent="0.2">
      <c r="B97" s="20">
        <v>94</v>
      </c>
      <c r="C97" s="52" t="s">
        <v>71</v>
      </c>
      <c r="D97" s="53">
        <v>168169928</v>
      </c>
      <c r="E97" s="54">
        <v>335247421.61939001</v>
      </c>
      <c r="F97" s="55">
        <v>172777</v>
      </c>
    </row>
    <row r="98" spans="2:6" x14ac:dyDescent="0.2">
      <c r="B98" s="20">
        <v>95</v>
      </c>
      <c r="C98" s="52" t="s">
        <v>908</v>
      </c>
      <c r="D98" s="53">
        <v>1194</v>
      </c>
      <c r="E98" s="54">
        <v>38194.259590000001</v>
      </c>
      <c r="F98" s="55">
        <v>87</v>
      </c>
    </row>
    <row r="99" spans="2:6" x14ac:dyDescent="0.2">
      <c r="B99" s="20">
        <v>96</v>
      </c>
      <c r="C99" s="52" t="s">
        <v>907</v>
      </c>
      <c r="D99" s="53">
        <v>8783</v>
      </c>
      <c r="E99" s="54">
        <v>28780.901859999998</v>
      </c>
      <c r="F99" s="55">
        <v>1074</v>
      </c>
    </row>
    <row r="100" spans="2:6" x14ac:dyDescent="0.2">
      <c r="B100" s="20">
        <v>97</v>
      </c>
      <c r="C100" s="52" t="s">
        <v>906</v>
      </c>
      <c r="D100" s="53">
        <v>2432</v>
      </c>
      <c r="E100" s="54">
        <v>114333.32944</v>
      </c>
      <c r="F100" s="55">
        <v>369</v>
      </c>
    </row>
    <row r="101" spans="2:6" x14ac:dyDescent="0.2">
      <c r="B101" s="20">
        <v>98</v>
      </c>
      <c r="C101" s="52" t="s">
        <v>905</v>
      </c>
      <c r="D101" s="53">
        <v>559</v>
      </c>
      <c r="E101" s="54">
        <v>13389.767330000001</v>
      </c>
      <c r="F101" s="55">
        <v>213</v>
      </c>
    </row>
    <row r="102" spans="2:6" x14ac:dyDescent="0.2">
      <c r="B102" s="20">
        <v>99</v>
      </c>
      <c r="C102" s="52" t="s">
        <v>904</v>
      </c>
      <c r="D102" s="53">
        <v>74248650</v>
      </c>
      <c r="E102" s="54">
        <v>466339219.03529006</v>
      </c>
      <c r="F102" s="55">
        <v>944505</v>
      </c>
    </row>
    <row r="103" spans="2:6" x14ac:dyDescent="0.2">
      <c r="B103" s="20">
        <v>100</v>
      </c>
      <c r="C103" s="52" t="s">
        <v>903</v>
      </c>
      <c r="D103" s="53">
        <v>831494</v>
      </c>
      <c r="E103" s="54">
        <v>2783623.858</v>
      </c>
      <c r="F103" s="55">
        <v>74876</v>
      </c>
    </row>
    <row r="104" spans="2:6" x14ac:dyDescent="0.2">
      <c r="B104" s="20">
        <v>101</v>
      </c>
      <c r="C104" s="52" t="s">
        <v>902</v>
      </c>
      <c r="D104" s="53">
        <v>2002</v>
      </c>
      <c r="E104" s="54">
        <v>55679.121520000001</v>
      </c>
      <c r="F104" s="55">
        <v>827</v>
      </c>
    </row>
    <row r="105" spans="2:6" x14ac:dyDescent="0.2">
      <c r="B105" s="20">
        <v>102</v>
      </c>
      <c r="C105" s="52" t="s">
        <v>901</v>
      </c>
      <c r="D105" s="53">
        <v>663694</v>
      </c>
      <c r="E105" s="54">
        <v>1859607.9006700001</v>
      </c>
      <c r="F105" s="55">
        <v>4571</v>
      </c>
    </row>
    <row r="106" spans="2:6" x14ac:dyDescent="0.2">
      <c r="B106" s="20">
        <v>103</v>
      </c>
      <c r="C106" s="52" t="s">
        <v>900</v>
      </c>
      <c r="D106" s="53">
        <v>161441</v>
      </c>
      <c r="E106" s="54">
        <v>449963.18966999993</v>
      </c>
      <c r="F106" s="55">
        <v>2597</v>
      </c>
    </row>
    <row r="107" spans="2:6" x14ac:dyDescent="0.2">
      <c r="B107" s="20">
        <v>104</v>
      </c>
      <c r="C107" s="52" t="s">
        <v>556</v>
      </c>
      <c r="D107" s="53">
        <v>67</v>
      </c>
      <c r="E107" s="54">
        <v>313.05700000000002</v>
      </c>
      <c r="F107" s="55">
        <v>94</v>
      </c>
    </row>
    <row r="108" spans="2:6" x14ac:dyDescent="0.2">
      <c r="B108" s="20">
        <v>105</v>
      </c>
      <c r="C108" s="52" t="s">
        <v>78</v>
      </c>
      <c r="D108" s="53">
        <v>160558</v>
      </c>
      <c r="E108" s="54">
        <v>4578993.3719700007</v>
      </c>
      <c r="F108" s="55">
        <v>173167</v>
      </c>
    </row>
    <row r="109" spans="2:6" x14ac:dyDescent="0.2">
      <c r="B109" s="20">
        <v>106</v>
      </c>
      <c r="C109" s="52" t="s">
        <v>899</v>
      </c>
      <c r="D109" s="53">
        <v>40584</v>
      </c>
      <c r="E109" s="54">
        <v>734702.60600000003</v>
      </c>
      <c r="F109" s="55">
        <v>21477</v>
      </c>
    </row>
    <row r="110" spans="2:6" x14ac:dyDescent="0.2">
      <c r="B110" s="20">
        <v>107</v>
      </c>
      <c r="C110" s="52" t="s">
        <v>898</v>
      </c>
      <c r="D110" s="53">
        <v>1217</v>
      </c>
      <c r="E110" s="54">
        <v>26728.885999999999</v>
      </c>
      <c r="F110" s="55">
        <v>635</v>
      </c>
    </row>
    <row r="111" spans="2:6" x14ac:dyDescent="0.2">
      <c r="B111" s="20">
        <v>108</v>
      </c>
      <c r="C111" s="52" t="s">
        <v>897</v>
      </c>
      <c r="D111" s="53">
        <v>973</v>
      </c>
      <c r="E111" s="54">
        <v>21362.668980000002</v>
      </c>
      <c r="F111" s="55">
        <v>136</v>
      </c>
    </row>
    <row r="112" spans="2:6" x14ac:dyDescent="0.2">
      <c r="B112" s="20">
        <v>109</v>
      </c>
      <c r="C112" s="52" t="s">
        <v>896</v>
      </c>
      <c r="D112" s="53">
        <v>1448</v>
      </c>
      <c r="E112" s="54">
        <v>31541.4015</v>
      </c>
      <c r="F112" s="55">
        <v>1888</v>
      </c>
    </row>
    <row r="113" spans="2:6" x14ac:dyDescent="0.2">
      <c r="B113" s="20">
        <v>110</v>
      </c>
      <c r="C113" s="52" t="s">
        <v>895</v>
      </c>
      <c r="D113" s="53">
        <v>3302961</v>
      </c>
      <c r="E113" s="54">
        <v>4643879.5329699498</v>
      </c>
      <c r="F113" s="55">
        <v>37008</v>
      </c>
    </row>
    <row r="114" spans="2:6" x14ac:dyDescent="0.2">
      <c r="B114" s="20">
        <v>111</v>
      </c>
      <c r="C114" s="52" t="s">
        <v>894</v>
      </c>
      <c r="D114" s="53">
        <v>62873</v>
      </c>
      <c r="E114" s="54">
        <v>77089.466690000001</v>
      </c>
      <c r="F114" s="55">
        <v>196</v>
      </c>
    </row>
    <row r="115" spans="2:6" x14ac:dyDescent="0.2">
      <c r="B115" s="20">
        <v>112</v>
      </c>
      <c r="C115" s="52" t="s">
        <v>893</v>
      </c>
      <c r="D115" s="53">
        <v>10661</v>
      </c>
      <c r="E115" s="54">
        <v>190315.77130000002</v>
      </c>
      <c r="F115" s="55">
        <v>3618</v>
      </c>
    </row>
    <row r="116" spans="2:6" x14ac:dyDescent="0.2">
      <c r="B116" s="20">
        <v>113</v>
      </c>
      <c r="C116" s="52" t="s">
        <v>553</v>
      </c>
      <c r="D116" s="53">
        <v>887</v>
      </c>
      <c r="E116" s="54">
        <v>11873.641599999999</v>
      </c>
      <c r="F116" s="55">
        <v>258</v>
      </c>
    </row>
    <row r="117" spans="2:6" x14ac:dyDescent="0.2">
      <c r="B117" s="20">
        <v>114</v>
      </c>
      <c r="C117" s="52" t="s">
        <v>892</v>
      </c>
      <c r="D117" s="53">
        <v>3398</v>
      </c>
      <c r="E117" s="54">
        <v>147043.26699999999</v>
      </c>
      <c r="F117" s="55">
        <v>777</v>
      </c>
    </row>
    <row r="118" spans="2:6" x14ac:dyDescent="0.2">
      <c r="B118" s="20">
        <v>115</v>
      </c>
      <c r="C118" s="52" t="s">
        <v>548</v>
      </c>
      <c r="D118" s="53">
        <v>5144</v>
      </c>
      <c r="E118" s="54">
        <v>125679.96579</v>
      </c>
      <c r="F118" s="55">
        <v>1931</v>
      </c>
    </row>
    <row r="119" spans="2:6" x14ac:dyDescent="0.2">
      <c r="B119" s="20">
        <v>116</v>
      </c>
      <c r="C119" s="52" t="s">
        <v>891</v>
      </c>
      <c r="D119" s="53">
        <v>1239922</v>
      </c>
      <c r="E119" s="54">
        <v>779557.91240000003</v>
      </c>
      <c r="F119" s="55">
        <v>43301</v>
      </c>
    </row>
    <row r="120" spans="2:6" x14ac:dyDescent="0.2">
      <c r="B120" s="20">
        <v>117</v>
      </c>
      <c r="C120" s="52" t="s">
        <v>890</v>
      </c>
      <c r="D120" s="53">
        <v>5836</v>
      </c>
      <c r="E120" s="54">
        <v>211741.88841999997</v>
      </c>
      <c r="F120" s="55">
        <v>360</v>
      </c>
    </row>
    <row r="121" spans="2:6" x14ac:dyDescent="0.2">
      <c r="B121" s="20">
        <v>118</v>
      </c>
      <c r="C121" s="52" t="s">
        <v>889</v>
      </c>
      <c r="D121" s="53">
        <v>5240</v>
      </c>
      <c r="E121" s="54">
        <v>148835.97308</v>
      </c>
      <c r="F121" s="55">
        <v>1697</v>
      </c>
    </row>
    <row r="122" spans="2:6" x14ac:dyDescent="0.2">
      <c r="B122" s="20">
        <v>119</v>
      </c>
      <c r="C122" s="52" t="s">
        <v>888</v>
      </c>
      <c r="D122" s="53">
        <v>2888</v>
      </c>
      <c r="E122" s="54">
        <v>78052.651150000005</v>
      </c>
      <c r="F122" s="55">
        <v>829</v>
      </c>
    </row>
    <row r="123" spans="2:6" x14ac:dyDescent="0.2">
      <c r="B123" s="20">
        <v>120</v>
      </c>
      <c r="C123" s="52" t="s">
        <v>887</v>
      </c>
      <c r="D123" s="53">
        <v>1031145</v>
      </c>
      <c r="E123" s="54">
        <v>3158452.1984700006</v>
      </c>
      <c r="F123" s="55">
        <v>26178</v>
      </c>
    </row>
    <row r="124" spans="2:6" x14ac:dyDescent="0.2">
      <c r="B124" s="20">
        <v>121</v>
      </c>
      <c r="C124" s="52" t="s">
        <v>886</v>
      </c>
      <c r="D124" s="53">
        <v>23834</v>
      </c>
      <c r="E124" s="54">
        <v>193091.11981</v>
      </c>
      <c r="F124" s="55">
        <v>2908</v>
      </c>
    </row>
    <row r="125" spans="2:6" x14ac:dyDescent="0.2">
      <c r="B125" s="20">
        <v>122</v>
      </c>
      <c r="C125" s="52" t="s">
        <v>885</v>
      </c>
      <c r="D125" s="53">
        <v>164</v>
      </c>
      <c r="E125" s="54">
        <v>749.41099999999994</v>
      </c>
      <c r="F125" s="55">
        <v>53</v>
      </c>
    </row>
    <row r="126" spans="2:6" x14ac:dyDescent="0.2">
      <c r="B126" s="20">
        <v>123</v>
      </c>
      <c r="C126" s="52" t="s">
        <v>884</v>
      </c>
      <c r="D126" s="53">
        <v>1304</v>
      </c>
      <c r="E126" s="54">
        <v>72412.653000000006</v>
      </c>
      <c r="F126" s="55">
        <v>520</v>
      </c>
    </row>
    <row r="127" spans="2:6" x14ac:dyDescent="0.2">
      <c r="B127" s="20">
        <v>124</v>
      </c>
      <c r="C127" s="52" t="s">
        <v>89</v>
      </c>
      <c r="D127" s="53">
        <v>2345761</v>
      </c>
      <c r="E127" s="54">
        <v>43956933.446090005</v>
      </c>
      <c r="F127" s="55">
        <v>442741</v>
      </c>
    </row>
    <row r="128" spans="2:6" x14ac:dyDescent="0.2">
      <c r="B128" s="20">
        <v>125</v>
      </c>
      <c r="C128" s="52" t="s">
        <v>883</v>
      </c>
      <c r="D128" s="53">
        <v>6412618</v>
      </c>
      <c r="E128" s="54">
        <v>8355209.7854100009</v>
      </c>
      <c r="F128" s="55">
        <v>114136</v>
      </c>
    </row>
    <row r="129" spans="2:6" x14ac:dyDescent="0.2">
      <c r="B129" s="20">
        <v>126</v>
      </c>
      <c r="C129" s="52" t="s">
        <v>882</v>
      </c>
      <c r="D129" s="53">
        <v>41038374</v>
      </c>
      <c r="E129" s="54">
        <v>164576552.34118998</v>
      </c>
      <c r="F129" s="55">
        <v>339665</v>
      </c>
    </row>
    <row r="130" spans="2:6" x14ac:dyDescent="0.2">
      <c r="B130" s="20">
        <v>127</v>
      </c>
      <c r="C130" s="52" t="s">
        <v>881</v>
      </c>
      <c r="D130" s="53">
        <v>116464</v>
      </c>
      <c r="E130" s="54">
        <v>1703657.1929000001</v>
      </c>
      <c r="F130" s="55">
        <v>16876</v>
      </c>
    </row>
    <row r="131" spans="2:6" x14ac:dyDescent="0.2">
      <c r="B131" s="20">
        <v>128</v>
      </c>
      <c r="C131" s="52" t="s">
        <v>880</v>
      </c>
      <c r="D131" s="53">
        <v>45029</v>
      </c>
      <c r="E131" s="54">
        <v>675570.44443999999</v>
      </c>
      <c r="F131" s="55">
        <v>8901</v>
      </c>
    </row>
    <row r="132" spans="2:6" x14ac:dyDescent="0.2">
      <c r="B132" s="20">
        <v>129</v>
      </c>
      <c r="C132" s="52" t="s">
        <v>879</v>
      </c>
      <c r="D132" s="53">
        <v>98</v>
      </c>
      <c r="E132" s="54">
        <v>1019.5254</v>
      </c>
      <c r="F132" s="55">
        <v>59</v>
      </c>
    </row>
    <row r="133" spans="2:6" x14ac:dyDescent="0.2">
      <c r="B133" s="20">
        <v>130</v>
      </c>
      <c r="C133" s="52" t="s">
        <v>878</v>
      </c>
      <c r="D133" s="53">
        <v>12435</v>
      </c>
      <c r="E133" s="54">
        <v>234568.4601</v>
      </c>
      <c r="F133" s="55">
        <v>2078</v>
      </c>
    </row>
    <row r="134" spans="2:6" x14ac:dyDescent="0.2">
      <c r="B134" s="20">
        <v>131</v>
      </c>
      <c r="C134" s="52" t="s">
        <v>877</v>
      </c>
      <c r="D134" s="53">
        <v>1057</v>
      </c>
      <c r="E134" s="54">
        <v>42371.437640000004</v>
      </c>
      <c r="F134" s="55">
        <v>748</v>
      </c>
    </row>
    <row r="135" spans="2:6" x14ac:dyDescent="0.2">
      <c r="B135" s="20">
        <v>132</v>
      </c>
      <c r="C135" s="52" t="s">
        <v>876</v>
      </c>
      <c r="D135" s="53">
        <v>722</v>
      </c>
      <c r="E135" s="54">
        <v>9036.444019999999</v>
      </c>
      <c r="F135" s="55">
        <v>314</v>
      </c>
    </row>
    <row r="136" spans="2:6" x14ac:dyDescent="0.2">
      <c r="B136" s="20">
        <v>133</v>
      </c>
      <c r="C136" s="52" t="s">
        <v>875</v>
      </c>
      <c r="D136" s="53">
        <v>203</v>
      </c>
      <c r="E136" s="54">
        <v>3783.1660000000002</v>
      </c>
      <c r="F136" s="55">
        <v>170</v>
      </c>
    </row>
    <row r="137" spans="2:6" x14ac:dyDescent="0.2">
      <c r="B137" s="20">
        <v>134</v>
      </c>
      <c r="C137" s="52" t="s">
        <v>96</v>
      </c>
      <c r="D137" s="53">
        <v>344382990</v>
      </c>
      <c r="E137" s="54">
        <v>956753101.01951206</v>
      </c>
      <c r="F137" s="55">
        <v>13157438</v>
      </c>
    </row>
    <row r="138" spans="2:6" x14ac:dyDescent="0.2">
      <c r="B138" s="20">
        <v>135</v>
      </c>
      <c r="C138" s="52" t="s">
        <v>874</v>
      </c>
      <c r="D138" s="53">
        <v>13</v>
      </c>
      <c r="E138" s="54">
        <v>78.83</v>
      </c>
      <c r="F138" s="55">
        <v>35</v>
      </c>
    </row>
    <row r="139" spans="2:6" x14ac:dyDescent="0.2">
      <c r="B139" s="20">
        <v>136</v>
      </c>
      <c r="C139" s="52" t="s">
        <v>873</v>
      </c>
      <c r="D139" s="53">
        <v>3290</v>
      </c>
      <c r="E139" s="54">
        <v>67723.268559999997</v>
      </c>
      <c r="F139" s="55">
        <v>1422</v>
      </c>
    </row>
    <row r="140" spans="2:6" x14ac:dyDescent="0.2">
      <c r="B140" s="20">
        <v>137</v>
      </c>
      <c r="C140" s="52" t="s">
        <v>872</v>
      </c>
      <c r="D140" s="53">
        <v>3102</v>
      </c>
      <c r="E140" s="54">
        <v>27814.85902</v>
      </c>
      <c r="F140" s="55">
        <v>584</v>
      </c>
    </row>
    <row r="141" spans="2:6" x14ac:dyDescent="0.2">
      <c r="B141" s="20">
        <v>138</v>
      </c>
      <c r="C141" s="52" t="s">
        <v>871</v>
      </c>
      <c r="D141" s="53">
        <v>6939</v>
      </c>
      <c r="E141" s="54">
        <v>174179.11654000002</v>
      </c>
      <c r="F141" s="55">
        <v>3844</v>
      </c>
    </row>
    <row r="142" spans="2:6" x14ac:dyDescent="0.2">
      <c r="B142" s="20">
        <v>139</v>
      </c>
      <c r="C142" s="52" t="s">
        <v>551</v>
      </c>
      <c r="D142" s="53">
        <v>250</v>
      </c>
      <c r="E142" s="54">
        <v>5254.5450000000001</v>
      </c>
      <c r="F142" s="55">
        <v>425</v>
      </c>
    </row>
    <row r="143" spans="2:6" x14ac:dyDescent="0.2">
      <c r="B143" s="20">
        <v>140</v>
      </c>
      <c r="C143" s="52" t="s">
        <v>870</v>
      </c>
      <c r="D143" s="53">
        <v>467</v>
      </c>
      <c r="E143" s="54">
        <v>4999.0320000000002</v>
      </c>
      <c r="F143" s="55">
        <v>109</v>
      </c>
    </row>
    <row r="144" spans="2:6" x14ac:dyDescent="0.2">
      <c r="B144" s="20">
        <v>141</v>
      </c>
      <c r="C144" s="52" t="s">
        <v>869</v>
      </c>
      <c r="D144" s="53">
        <v>3752</v>
      </c>
      <c r="E144" s="54">
        <v>67320.107999999993</v>
      </c>
      <c r="F144" s="55">
        <v>331</v>
      </c>
    </row>
    <row r="145" spans="2:6" x14ac:dyDescent="0.2">
      <c r="B145" s="20">
        <v>142</v>
      </c>
      <c r="C145" s="52" t="s">
        <v>868</v>
      </c>
      <c r="D145" s="53">
        <v>2951</v>
      </c>
      <c r="E145" s="54">
        <v>83472.87934</v>
      </c>
      <c r="F145" s="55">
        <v>486</v>
      </c>
    </row>
    <row r="146" spans="2:6" x14ac:dyDescent="0.2">
      <c r="B146" s="20">
        <v>143</v>
      </c>
      <c r="C146" s="52" t="s">
        <v>867</v>
      </c>
      <c r="D146" s="53">
        <v>475</v>
      </c>
      <c r="E146" s="54">
        <v>2269.442</v>
      </c>
      <c r="F146" s="55">
        <v>266</v>
      </c>
    </row>
    <row r="147" spans="2:6" x14ac:dyDescent="0.2">
      <c r="B147" s="20">
        <v>144</v>
      </c>
      <c r="C147" s="52" t="s">
        <v>866</v>
      </c>
      <c r="D147" s="53">
        <v>403</v>
      </c>
      <c r="E147" s="54">
        <v>4039.62</v>
      </c>
      <c r="F147" s="55">
        <v>222</v>
      </c>
    </row>
    <row r="148" spans="2:6" x14ac:dyDescent="0.2">
      <c r="B148" s="20">
        <v>145</v>
      </c>
      <c r="C148" s="52" t="s">
        <v>865</v>
      </c>
      <c r="D148" s="53">
        <v>332</v>
      </c>
      <c r="E148" s="54">
        <v>16901.876</v>
      </c>
      <c r="F148" s="55">
        <v>67</v>
      </c>
    </row>
    <row r="149" spans="2:6" x14ac:dyDescent="0.2">
      <c r="B149" s="20">
        <v>146</v>
      </c>
      <c r="C149" s="52" t="s">
        <v>99</v>
      </c>
      <c r="D149" s="53">
        <v>114426</v>
      </c>
      <c r="E149" s="54">
        <v>1028383.8003999999</v>
      </c>
      <c r="F149" s="55">
        <v>23171</v>
      </c>
    </row>
    <row r="150" spans="2:6" x14ac:dyDescent="0.2">
      <c r="B150" s="20">
        <v>147</v>
      </c>
      <c r="C150" s="52" t="s">
        <v>864</v>
      </c>
      <c r="D150" s="53">
        <v>8725</v>
      </c>
      <c r="E150" s="54">
        <v>101232.61241</v>
      </c>
      <c r="F150" s="55">
        <v>7395</v>
      </c>
    </row>
    <row r="151" spans="2:6" x14ac:dyDescent="0.2">
      <c r="B151" s="20">
        <v>148</v>
      </c>
      <c r="C151" s="52" t="s">
        <v>863</v>
      </c>
      <c r="D151" s="53">
        <v>2559</v>
      </c>
      <c r="E151" s="54">
        <v>312869.42190999998</v>
      </c>
      <c r="F151" s="55">
        <v>298</v>
      </c>
    </row>
    <row r="152" spans="2:6" x14ac:dyDescent="0.2">
      <c r="B152" s="20">
        <v>149</v>
      </c>
      <c r="C152" s="52" t="s">
        <v>862</v>
      </c>
      <c r="D152" s="53">
        <v>1904</v>
      </c>
      <c r="E152" s="54">
        <v>2649.4680900000003</v>
      </c>
      <c r="F152" s="55">
        <v>3</v>
      </c>
    </row>
    <row r="153" spans="2:6" x14ac:dyDescent="0.2">
      <c r="B153" s="20">
        <v>150</v>
      </c>
      <c r="C153" s="52" t="s">
        <v>861</v>
      </c>
      <c r="D153" s="53">
        <v>210983</v>
      </c>
      <c r="E153" s="54">
        <v>77872.255099999995</v>
      </c>
      <c r="F153" s="55">
        <v>265</v>
      </c>
    </row>
    <row r="154" spans="2:6" x14ac:dyDescent="0.2">
      <c r="B154" s="20">
        <v>151</v>
      </c>
      <c r="C154" s="52" t="s">
        <v>860</v>
      </c>
      <c r="D154" s="53">
        <v>128476</v>
      </c>
      <c r="E154" s="54">
        <v>151179.19324000002</v>
      </c>
      <c r="F154" s="55">
        <v>1494</v>
      </c>
    </row>
    <row r="155" spans="2:6" x14ac:dyDescent="0.2">
      <c r="B155" s="20">
        <v>152</v>
      </c>
      <c r="C155" s="52" t="s">
        <v>859</v>
      </c>
      <c r="D155" s="53">
        <v>1172</v>
      </c>
      <c r="E155" s="54">
        <v>9949.0468900000014</v>
      </c>
      <c r="F155" s="55">
        <v>23</v>
      </c>
    </row>
    <row r="156" spans="2:6" x14ac:dyDescent="0.2">
      <c r="B156" s="20">
        <v>153</v>
      </c>
      <c r="C156" s="52" t="s">
        <v>858</v>
      </c>
      <c r="D156" s="53">
        <v>2194</v>
      </c>
      <c r="E156" s="54">
        <v>76748.526180000001</v>
      </c>
      <c r="F156" s="55">
        <v>296</v>
      </c>
    </row>
    <row r="157" spans="2:6" x14ac:dyDescent="0.2">
      <c r="B157" s="20">
        <v>154</v>
      </c>
      <c r="C157" s="52" t="s">
        <v>857</v>
      </c>
      <c r="D157" s="53">
        <v>1161</v>
      </c>
      <c r="E157" s="54">
        <v>26484.504919999901</v>
      </c>
      <c r="F157" s="55">
        <v>146</v>
      </c>
    </row>
    <row r="158" spans="2:6" x14ac:dyDescent="0.2">
      <c r="B158" s="20">
        <v>155</v>
      </c>
      <c r="C158" s="52" t="s">
        <v>856</v>
      </c>
      <c r="D158" s="53">
        <v>302080</v>
      </c>
      <c r="E158" s="54">
        <v>672326.82147998828</v>
      </c>
      <c r="F158" s="55">
        <v>3077</v>
      </c>
    </row>
    <row r="159" spans="2:6" x14ac:dyDescent="0.2">
      <c r="B159" s="20">
        <v>156</v>
      </c>
      <c r="C159" s="52" t="s">
        <v>855</v>
      </c>
      <c r="D159" s="53">
        <v>782107</v>
      </c>
      <c r="E159" s="54">
        <v>1942.4340999999999</v>
      </c>
      <c r="F159" s="55">
        <v>1873</v>
      </c>
    </row>
    <row r="160" spans="2:6" x14ac:dyDescent="0.2">
      <c r="B160" s="20">
        <v>157</v>
      </c>
      <c r="C160" s="52" t="s">
        <v>555</v>
      </c>
      <c r="D160" s="53">
        <v>108</v>
      </c>
      <c r="E160" s="54">
        <v>2254.9180000000001</v>
      </c>
      <c r="F160" s="55">
        <v>13</v>
      </c>
    </row>
    <row r="161" spans="2:6" x14ac:dyDescent="0.2">
      <c r="B161" s="20">
        <v>158</v>
      </c>
      <c r="C161" s="52" t="s">
        <v>306</v>
      </c>
      <c r="D161" s="53">
        <v>12555</v>
      </c>
      <c r="E161" s="54">
        <v>162124.10290999999</v>
      </c>
      <c r="F161" s="55">
        <v>2832</v>
      </c>
    </row>
    <row r="162" spans="2:6" x14ac:dyDescent="0.2">
      <c r="B162" s="20">
        <v>159</v>
      </c>
      <c r="C162" s="52" t="s">
        <v>854</v>
      </c>
      <c r="D162" s="53">
        <v>579</v>
      </c>
      <c r="E162" s="54">
        <v>19175.065999999999</v>
      </c>
      <c r="F162" s="55">
        <v>69</v>
      </c>
    </row>
    <row r="163" spans="2:6" x14ac:dyDescent="0.2">
      <c r="B163" s="20">
        <v>160</v>
      </c>
      <c r="C163" s="52" t="s">
        <v>853</v>
      </c>
      <c r="D163" s="53">
        <v>688</v>
      </c>
      <c r="E163" s="54">
        <v>6281.2290000000003</v>
      </c>
      <c r="F163" s="55">
        <v>77</v>
      </c>
    </row>
    <row r="164" spans="2:6" x14ac:dyDescent="0.2">
      <c r="B164" s="20">
        <v>161</v>
      </c>
      <c r="C164" s="52" t="s">
        <v>852</v>
      </c>
      <c r="D164" s="53">
        <v>20</v>
      </c>
      <c r="E164" s="54">
        <v>34.832999999999998</v>
      </c>
      <c r="F164" s="55">
        <v>3</v>
      </c>
    </row>
    <row r="165" spans="2:6" x14ac:dyDescent="0.2">
      <c r="B165" s="20">
        <v>162</v>
      </c>
      <c r="C165" s="52" t="s">
        <v>851</v>
      </c>
      <c r="D165" s="53">
        <v>4552</v>
      </c>
      <c r="E165" s="54">
        <v>313143.85704000003</v>
      </c>
      <c r="F165" s="55">
        <v>878</v>
      </c>
    </row>
    <row r="166" spans="2:6" x14ac:dyDescent="0.2">
      <c r="B166" s="20">
        <v>163</v>
      </c>
      <c r="C166" s="52" t="s">
        <v>850</v>
      </c>
      <c r="D166" s="53">
        <v>1399</v>
      </c>
      <c r="E166" s="54">
        <v>21247.636109999999</v>
      </c>
      <c r="F166" s="55">
        <v>325</v>
      </c>
    </row>
    <row r="167" spans="2:6" x14ac:dyDescent="0.2">
      <c r="B167" s="20">
        <v>164</v>
      </c>
      <c r="C167" s="52" t="s">
        <v>849</v>
      </c>
      <c r="D167" s="53">
        <v>5860</v>
      </c>
      <c r="E167" s="54">
        <v>94769.591310000003</v>
      </c>
      <c r="F167" s="55">
        <v>5079</v>
      </c>
    </row>
    <row r="168" spans="2:6" x14ac:dyDescent="0.2">
      <c r="B168" s="20">
        <v>165</v>
      </c>
      <c r="C168" s="52" t="s">
        <v>848</v>
      </c>
      <c r="D168" s="53">
        <v>1009</v>
      </c>
      <c r="E168" s="54">
        <v>41734.675000000003</v>
      </c>
      <c r="F168" s="55">
        <v>505</v>
      </c>
    </row>
    <row r="169" spans="2:6" x14ac:dyDescent="0.2">
      <c r="B169" s="20">
        <v>166</v>
      </c>
      <c r="C169" s="52" t="s">
        <v>313</v>
      </c>
      <c r="D169" s="53">
        <v>7084</v>
      </c>
      <c r="E169" s="54">
        <v>187423.95809999999</v>
      </c>
      <c r="F169" s="55">
        <v>1945</v>
      </c>
    </row>
    <row r="170" spans="2:6" x14ac:dyDescent="0.2">
      <c r="B170" s="20">
        <v>167</v>
      </c>
      <c r="C170" s="52" t="s">
        <v>847</v>
      </c>
      <c r="D170" s="53">
        <v>2192</v>
      </c>
      <c r="E170" s="54">
        <v>119257.19506</v>
      </c>
      <c r="F170" s="55">
        <v>1398</v>
      </c>
    </row>
    <row r="171" spans="2:6" x14ac:dyDescent="0.2">
      <c r="B171" s="20">
        <v>168</v>
      </c>
      <c r="C171" s="52" t="s">
        <v>846</v>
      </c>
      <c r="D171" s="53">
        <v>180501</v>
      </c>
      <c r="E171" s="54">
        <v>4611290.0941299992</v>
      </c>
      <c r="F171" s="55">
        <v>7043</v>
      </c>
    </row>
    <row r="172" spans="2:6" x14ac:dyDescent="0.2">
      <c r="B172" s="20">
        <v>169</v>
      </c>
      <c r="C172" s="52" t="s">
        <v>316</v>
      </c>
      <c r="D172" s="53">
        <v>4611</v>
      </c>
      <c r="E172" s="54">
        <v>35262.002379999998</v>
      </c>
      <c r="F172" s="55">
        <v>1136</v>
      </c>
    </row>
    <row r="173" spans="2:6" x14ac:dyDescent="0.2">
      <c r="B173" s="20">
        <v>170</v>
      </c>
      <c r="C173" s="52" t="s">
        <v>845</v>
      </c>
      <c r="D173" s="53">
        <v>1684953</v>
      </c>
      <c r="E173" s="54">
        <v>1045384.5380699999</v>
      </c>
      <c r="F173" s="55">
        <v>99202</v>
      </c>
    </row>
    <row r="174" spans="2:6" x14ac:dyDescent="0.2">
      <c r="B174" s="20">
        <v>171</v>
      </c>
      <c r="C174" s="52" t="s">
        <v>844</v>
      </c>
      <c r="D174" s="53">
        <v>195029</v>
      </c>
      <c r="E174" s="54">
        <v>2512696.5072499998</v>
      </c>
      <c r="F174" s="55">
        <v>14185</v>
      </c>
    </row>
    <row r="175" spans="2:6" x14ac:dyDescent="0.2">
      <c r="B175" s="20">
        <v>172</v>
      </c>
      <c r="C175" s="52" t="s">
        <v>843</v>
      </c>
      <c r="D175" s="53">
        <v>4671</v>
      </c>
      <c r="E175" s="54">
        <v>252538.74567999999</v>
      </c>
      <c r="F175" s="55">
        <v>1455</v>
      </c>
    </row>
    <row r="176" spans="2:6" x14ac:dyDescent="0.2">
      <c r="B176" s="20">
        <v>173</v>
      </c>
      <c r="C176" s="52" t="s">
        <v>842</v>
      </c>
      <c r="D176" s="53">
        <v>53115</v>
      </c>
      <c r="E176" s="54">
        <v>257344.44543000002</v>
      </c>
      <c r="F176" s="55">
        <v>1437</v>
      </c>
    </row>
    <row r="177" spans="2:6" x14ac:dyDescent="0.2">
      <c r="B177" s="20">
        <v>174</v>
      </c>
      <c r="C177" s="52" t="s">
        <v>841</v>
      </c>
      <c r="D177" s="53">
        <v>1737</v>
      </c>
      <c r="E177" s="54">
        <v>73756.303050000002</v>
      </c>
      <c r="F177" s="55">
        <v>245</v>
      </c>
    </row>
    <row r="178" spans="2:6" x14ac:dyDescent="0.2">
      <c r="B178" s="20">
        <v>175</v>
      </c>
      <c r="C178" s="52" t="s">
        <v>840</v>
      </c>
      <c r="D178" s="53">
        <v>5123</v>
      </c>
      <c r="E178" s="54">
        <v>72180.570999999996</v>
      </c>
      <c r="F178" s="55">
        <v>4453</v>
      </c>
    </row>
    <row r="179" spans="2:6" x14ac:dyDescent="0.2">
      <c r="B179" s="20">
        <v>176</v>
      </c>
      <c r="C179" s="52" t="s">
        <v>211</v>
      </c>
      <c r="D179" s="53">
        <v>336605140</v>
      </c>
      <c r="E179" s="54">
        <v>355706389.25708997</v>
      </c>
      <c r="F179" s="55">
        <v>14157763</v>
      </c>
    </row>
    <row r="180" spans="2:6" x14ac:dyDescent="0.2">
      <c r="B180" s="20">
        <v>177</v>
      </c>
      <c r="C180" s="52" t="s">
        <v>839</v>
      </c>
      <c r="D180" s="53">
        <v>1077</v>
      </c>
      <c r="E180" s="54">
        <v>136096.807</v>
      </c>
      <c r="F180" s="55">
        <v>478</v>
      </c>
    </row>
    <row r="181" spans="2:6" x14ac:dyDescent="0.2">
      <c r="B181" s="20">
        <v>178</v>
      </c>
      <c r="C181" s="52" t="s">
        <v>838</v>
      </c>
      <c r="D181" s="53">
        <v>9421</v>
      </c>
      <c r="E181" s="54">
        <v>32709.379000000001</v>
      </c>
      <c r="F181" s="55">
        <v>392</v>
      </c>
    </row>
    <row r="182" spans="2:6" x14ac:dyDescent="0.2">
      <c r="B182" s="20">
        <v>179</v>
      </c>
      <c r="C182" s="52" t="s">
        <v>837</v>
      </c>
      <c r="D182" s="53">
        <v>483412</v>
      </c>
      <c r="E182" s="54">
        <v>2099078.6054000002</v>
      </c>
      <c r="F182" s="55">
        <v>11654</v>
      </c>
    </row>
    <row r="183" spans="2:6" x14ac:dyDescent="0.2">
      <c r="B183" s="20">
        <v>180</v>
      </c>
      <c r="C183" s="52" t="s">
        <v>836</v>
      </c>
      <c r="D183" s="53">
        <v>113413</v>
      </c>
      <c r="E183" s="54">
        <v>407496.28899999999</v>
      </c>
      <c r="F183" s="55">
        <v>5691</v>
      </c>
    </row>
    <row r="184" spans="2:6" x14ac:dyDescent="0.2">
      <c r="B184" s="20">
        <v>181</v>
      </c>
      <c r="C184" s="52" t="s">
        <v>835</v>
      </c>
      <c r="D184" s="53">
        <v>1248</v>
      </c>
      <c r="E184" s="54">
        <v>177745.58100000001</v>
      </c>
      <c r="F184" s="55">
        <v>124</v>
      </c>
    </row>
    <row r="185" spans="2:6" x14ac:dyDescent="0.2">
      <c r="B185" s="20">
        <v>182</v>
      </c>
      <c r="C185" s="52" t="s">
        <v>834</v>
      </c>
      <c r="D185" s="53">
        <v>4319</v>
      </c>
      <c r="E185" s="54">
        <v>330761.46000000002</v>
      </c>
      <c r="F185" s="55">
        <v>2201</v>
      </c>
    </row>
    <row r="186" spans="2:6" x14ac:dyDescent="0.2">
      <c r="B186" s="20">
        <v>183</v>
      </c>
      <c r="C186" s="52" t="s">
        <v>833</v>
      </c>
      <c r="D186" s="53">
        <v>8920</v>
      </c>
      <c r="E186" s="54">
        <v>194910.29912000001</v>
      </c>
      <c r="F186" s="55">
        <v>3731</v>
      </c>
    </row>
    <row r="187" spans="2:6" x14ac:dyDescent="0.2">
      <c r="B187" s="20">
        <v>184</v>
      </c>
      <c r="C187" s="52" t="s">
        <v>832</v>
      </c>
      <c r="D187" s="53">
        <v>216808</v>
      </c>
      <c r="E187" s="54">
        <v>3716416.9473099993</v>
      </c>
      <c r="F187" s="55">
        <v>1731</v>
      </c>
    </row>
    <row r="188" spans="2:6" x14ac:dyDescent="0.2">
      <c r="B188" s="20">
        <v>185</v>
      </c>
      <c r="C188" s="52" t="s">
        <v>831</v>
      </c>
      <c r="D188" s="53">
        <v>840405</v>
      </c>
      <c r="E188" s="54">
        <v>738013.07318000006</v>
      </c>
      <c r="F188" s="55">
        <v>3956</v>
      </c>
    </row>
    <row r="189" spans="2:6" x14ac:dyDescent="0.2">
      <c r="B189" s="20">
        <v>186</v>
      </c>
      <c r="C189" s="52" t="s">
        <v>543</v>
      </c>
      <c r="D189" s="53">
        <v>531</v>
      </c>
      <c r="E189" s="54">
        <v>24853.723999999998</v>
      </c>
      <c r="F189" s="55">
        <v>148</v>
      </c>
    </row>
    <row r="190" spans="2:6" x14ac:dyDescent="0.2">
      <c r="B190" s="20">
        <v>187</v>
      </c>
      <c r="C190" s="52" t="s">
        <v>830</v>
      </c>
      <c r="D190" s="53">
        <v>118091</v>
      </c>
      <c r="E190" s="54">
        <v>173477.09299999999</v>
      </c>
      <c r="F190" s="55">
        <v>7732</v>
      </c>
    </row>
    <row r="191" spans="2:6" x14ac:dyDescent="0.2">
      <c r="B191" s="20">
        <v>188</v>
      </c>
      <c r="C191" s="52" t="s">
        <v>829</v>
      </c>
      <c r="D191" s="53">
        <v>23767</v>
      </c>
      <c r="E191" s="54">
        <v>835930.55943000002</v>
      </c>
      <c r="F191" s="55">
        <v>6295</v>
      </c>
    </row>
    <row r="192" spans="2:6" x14ac:dyDescent="0.2">
      <c r="B192" s="20">
        <v>189</v>
      </c>
      <c r="C192" s="52" t="s">
        <v>828</v>
      </c>
      <c r="D192" s="53">
        <v>147527</v>
      </c>
      <c r="E192" s="54">
        <v>2198425.7379999999</v>
      </c>
      <c r="F192" s="55">
        <v>31094</v>
      </c>
    </row>
    <row r="193" spans="2:6" x14ac:dyDescent="0.2">
      <c r="B193" s="20">
        <v>190</v>
      </c>
      <c r="C193" s="52" t="s">
        <v>122</v>
      </c>
      <c r="D193" s="53">
        <v>336598534</v>
      </c>
      <c r="E193" s="54">
        <v>657880741.69675004</v>
      </c>
      <c r="F193" s="55">
        <v>769753</v>
      </c>
    </row>
    <row r="194" spans="2:6" x14ac:dyDescent="0.2">
      <c r="B194" s="20">
        <v>191</v>
      </c>
      <c r="C194" s="52" t="s">
        <v>827</v>
      </c>
      <c r="D194" s="53">
        <v>2547</v>
      </c>
      <c r="E194" s="54">
        <v>21588.26395</v>
      </c>
      <c r="F194" s="55">
        <v>710</v>
      </c>
    </row>
    <row r="195" spans="2:6" x14ac:dyDescent="0.2">
      <c r="B195" s="20">
        <v>192</v>
      </c>
      <c r="C195" s="52" t="s">
        <v>826</v>
      </c>
      <c r="D195" s="53">
        <v>1144</v>
      </c>
      <c r="E195" s="54">
        <v>13392.29</v>
      </c>
      <c r="F195" s="55">
        <v>187</v>
      </c>
    </row>
    <row r="196" spans="2:6" x14ac:dyDescent="0.2">
      <c r="B196" s="20">
        <v>193</v>
      </c>
      <c r="C196" s="52" t="s">
        <v>825</v>
      </c>
      <c r="D196" s="53">
        <v>110681</v>
      </c>
      <c r="E196" s="54">
        <v>708457.56438999996</v>
      </c>
      <c r="F196" s="55">
        <v>6033</v>
      </c>
    </row>
    <row r="197" spans="2:6" x14ac:dyDescent="0.2">
      <c r="B197" s="20">
        <v>194</v>
      </c>
      <c r="C197" s="52" t="s">
        <v>129</v>
      </c>
      <c r="D197" s="53">
        <v>221018</v>
      </c>
      <c r="E197" s="54">
        <v>6637343.4998999992</v>
      </c>
      <c r="F197" s="55">
        <v>41751</v>
      </c>
    </row>
    <row r="198" spans="2:6" x14ac:dyDescent="0.2">
      <c r="B198" s="20">
        <v>195</v>
      </c>
      <c r="C198" s="52" t="s">
        <v>824</v>
      </c>
      <c r="D198" s="53">
        <v>34853</v>
      </c>
      <c r="E198" s="54">
        <v>1191286.7919900001</v>
      </c>
      <c r="F198" s="55">
        <v>16547</v>
      </c>
    </row>
    <row r="199" spans="2:6" x14ac:dyDescent="0.2">
      <c r="B199" s="20">
        <v>196</v>
      </c>
      <c r="C199" s="52" t="s">
        <v>823</v>
      </c>
      <c r="D199" s="53">
        <v>800258</v>
      </c>
      <c r="E199" s="54">
        <v>3299967.2437899993</v>
      </c>
      <c r="F199" s="55">
        <v>60421</v>
      </c>
    </row>
    <row r="200" spans="2:6" x14ac:dyDescent="0.2">
      <c r="B200" s="20">
        <v>197</v>
      </c>
      <c r="C200" s="52" t="s">
        <v>822</v>
      </c>
      <c r="D200" s="53">
        <v>15152</v>
      </c>
      <c r="E200" s="54">
        <v>538018.32981999998</v>
      </c>
      <c r="F200" s="55">
        <v>1538</v>
      </c>
    </row>
    <row r="201" spans="2:6" x14ac:dyDescent="0.2">
      <c r="B201" s="20">
        <v>198</v>
      </c>
      <c r="C201" s="52" t="s">
        <v>821</v>
      </c>
      <c r="D201" s="53">
        <v>422</v>
      </c>
      <c r="E201" s="54">
        <v>2194.855</v>
      </c>
      <c r="F201" s="55">
        <v>175</v>
      </c>
    </row>
    <row r="202" spans="2:6" x14ac:dyDescent="0.2">
      <c r="B202" s="20">
        <v>199</v>
      </c>
      <c r="C202" s="52" t="s">
        <v>820</v>
      </c>
      <c r="D202" s="53">
        <v>37153</v>
      </c>
      <c r="E202" s="54">
        <v>82377.719799999992</v>
      </c>
      <c r="F202" s="55">
        <v>2277</v>
      </c>
    </row>
    <row r="203" spans="2:6" x14ac:dyDescent="0.2">
      <c r="B203" s="20">
        <v>200</v>
      </c>
      <c r="C203" s="52" t="s">
        <v>561</v>
      </c>
      <c r="D203" s="53">
        <v>31</v>
      </c>
      <c r="E203" s="54">
        <v>97.805999999999997</v>
      </c>
      <c r="F203" s="55">
        <v>136</v>
      </c>
    </row>
    <row r="204" spans="2:6" x14ac:dyDescent="0.2">
      <c r="B204" s="20">
        <v>201</v>
      </c>
      <c r="C204" s="52" t="s">
        <v>819</v>
      </c>
      <c r="D204" s="53">
        <v>17418329</v>
      </c>
      <c r="E204" s="54">
        <v>65798715.482340008</v>
      </c>
      <c r="F204" s="55">
        <v>172879</v>
      </c>
    </row>
    <row r="205" spans="2:6" x14ac:dyDescent="0.2">
      <c r="B205" s="20">
        <v>202</v>
      </c>
      <c r="C205" s="52" t="s">
        <v>818</v>
      </c>
      <c r="D205" s="53">
        <v>274</v>
      </c>
      <c r="E205" s="54">
        <v>1281.8590200000001</v>
      </c>
      <c r="F205" s="55">
        <v>88</v>
      </c>
    </row>
    <row r="206" spans="2:6" x14ac:dyDescent="0.2">
      <c r="B206" s="20">
        <v>203</v>
      </c>
      <c r="C206" s="52" t="s">
        <v>817</v>
      </c>
      <c r="D206" s="53">
        <v>6478</v>
      </c>
      <c r="E206" s="54">
        <v>163045.31362</v>
      </c>
      <c r="F206" s="55">
        <v>1026</v>
      </c>
    </row>
    <row r="207" spans="2:6" x14ac:dyDescent="0.2">
      <c r="B207" s="20">
        <v>204</v>
      </c>
      <c r="C207" s="52" t="s">
        <v>816</v>
      </c>
      <c r="D207" s="53">
        <v>491496</v>
      </c>
      <c r="E207" s="54">
        <v>753375.80371000001</v>
      </c>
      <c r="F207" s="55">
        <v>1137</v>
      </c>
    </row>
    <row r="208" spans="2:6" x14ac:dyDescent="0.2">
      <c r="B208" s="20">
        <v>205</v>
      </c>
      <c r="C208" s="52" t="s">
        <v>815</v>
      </c>
      <c r="D208" s="53">
        <v>5536</v>
      </c>
      <c r="E208" s="54">
        <v>71916.797349999993</v>
      </c>
      <c r="F208" s="55">
        <v>1137</v>
      </c>
    </row>
    <row r="209" spans="2:6" x14ac:dyDescent="0.2">
      <c r="B209" s="20">
        <v>206</v>
      </c>
      <c r="C209" s="52" t="s">
        <v>814</v>
      </c>
      <c r="D209" s="53">
        <v>515</v>
      </c>
      <c r="E209" s="54">
        <v>3556.752</v>
      </c>
      <c r="F209" s="55">
        <v>93</v>
      </c>
    </row>
    <row r="210" spans="2:6" x14ac:dyDescent="0.2">
      <c r="B210" s="20">
        <v>207</v>
      </c>
      <c r="C210" s="52" t="s">
        <v>813</v>
      </c>
      <c r="D210" s="53">
        <v>5028</v>
      </c>
      <c r="E210" s="54">
        <v>81822.826239999995</v>
      </c>
      <c r="F210" s="55">
        <v>2454</v>
      </c>
    </row>
    <row r="211" spans="2:6" x14ac:dyDescent="0.2">
      <c r="B211" s="20">
        <v>208</v>
      </c>
      <c r="C211" s="52" t="s">
        <v>812</v>
      </c>
      <c r="D211" s="53">
        <v>463</v>
      </c>
      <c r="E211" s="54">
        <v>5228.2878200000005</v>
      </c>
      <c r="F211" s="55">
        <v>21</v>
      </c>
    </row>
    <row r="212" spans="2:6" x14ac:dyDescent="0.2">
      <c r="B212" s="20">
        <v>209</v>
      </c>
      <c r="C212" s="52" t="s">
        <v>811</v>
      </c>
      <c r="D212" s="53">
        <v>19838</v>
      </c>
      <c r="E212" s="54">
        <v>73537.243000000002</v>
      </c>
      <c r="F212" s="55">
        <v>892</v>
      </c>
    </row>
    <row r="213" spans="2:6" x14ac:dyDescent="0.2">
      <c r="B213" s="20">
        <v>210</v>
      </c>
      <c r="C213" s="52" t="s">
        <v>810</v>
      </c>
      <c r="D213" s="53">
        <v>1001</v>
      </c>
      <c r="E213" s="54">
        <v>35073.5</v>
      </c>
      <c r="F213" s="55">
        <v>152</v>
      </c>
    </row>
    <row r="214" spans="2:6" x14ac:dyDescent="0.2">
      <c r="B214" s="20">
        <v>211</v>
      </c>
      <c r="C214" s="52" t="s">
        <v>809</v>
      </c>
      <c r="D214" s="53">
        <v>3623</v>
      </c>
      <c r="E214" s="54">
        <v>248489.51181</v>
      </c>
      <c r="F214" s="55">
        <v>1045</v>
      </c>
    </row>
    <row r="215" spans="2:6" x14ac:dyDescent="0.2">
      <c r="B215" s="20">
        <v>212</v>
      </c>
      <c r="C215" s="52" t="s">
        <v>808</v>
      </c>
      <c r="D215" s="53">
        <v>13468</v>
      </c>
      <c r="E215" s="54">
        <v>806995.799</v>
      </c>
      <c r="F215" s="55">
        <v>2020</v>
      </c>
    </row>
    <row r="216" spans="2:6" x14ac:dyDescent="0.2">
      <c r="B216" s="20">
        <v>213</v>
      </c>
      <c r="C216" s="52" t="s">
        <v>807</v>
      </c>
      <c r="D216" s="53">
        <v>16171249</v>
      </c>
      <c r="E216" s="54">
        <v>35858704.560599998</v>
      </c>
      <c r="F216" s="55">
        <v>386043</v>
      </c>
    </row>
    <row r="217" spans="2:6" x14ac:dyDescent="0.2">
      <c r="B217" s="20">
        <v>214</v>
      </c>
      <c r="C217" s="52" t="s">
        <v>806</v>
      </c>
      <c r="D217" s="53">
        <v>58006</v>
      </c>
      <c r="E217" s="54">
        <v>651183.98994</v>
      </c>
      <c r="F217" s="55">
        <v>1499</v>
      </c>
    </row>
    <row r="218" spans="2:6" x14ac:dyDescent="0.2">
      <c r="B218" s="20">
        <v>215</v>
      </c>
      <c r="C218" s="52" t="s">
        <v>805</v>
      </c>
      <c r="D218" s="53">
        <v>1107</v>
      </c>
      <c r="E218" s="54">
        <v>41859.11</v>
      </c>
      <c r="F218" s="55">
        <v>152</v>
      </c>
    </row>
    <row r="219" spans="2:6" x14ac:dyDescent="0.2">
      <c r="B219" s="20">
        <v>216</v>
      </c>
      <c r="C219" s="52" t="s">
        <v>804</v>
      </c>
      <c r="D219" s="53">
        <v>10123</v>
      </c>
      <c r="E219" s="54">
        <v>224233.42138999997</v>
      </c>
      <c r="F219" s="55">
        <v>325</v>
      </c>
    </row>
    <row r="220" spans="2:6" x14ac:dyDescent="0.2">
      <c r="B220" s="20">
        <v>217</v>
      </c>
      <c r="C220" s="52" t="s">
        <v>803</v>
      </c>
      <c r="D220" s="53">
        <v>5716</v>
      </c>
      <c r="E220" s="54">
        <v>275504.47649999999</v>
      </c>
      <c r="F220" s="55">
        <v>772</v>
      </c>
    </row>
    <row r="221" spans="2:6" x14ac:dyDescent="0.2">
      <c r="B221" s="20">
        <v>218</v>
      </c>
      <c r="C221" s="52" t="s">
        <v>802</v>
      </c>
      <c r="D221" s="53">
        <v>31302</v>
      </c>
      <c r="E221" s="54">
        <v>542848.41320000007</v>
      </c>
      <c r="F221" s="55">
        <v>6582</v>
      </c>
    </row>
    <row r="222" spans="2:6" x14ac:dyDescent="0.2">
      <c r="B222" s="20">
        <v>219</v>
      </c>
      <c r="C222" s="52" t="s">
        <v>801</v>
      </c>
      <c r="D222" s="53">
        <v>135343</v>
      </c>
      <c r="E222" s="54">
        <v>1283534.7978000001</v>
      </c>
      <c r="F222" s="55">
        <v>1756</v>
      </c>
    </row>
    <row r="223" spans="2:6" x14ac:dyDescent="0.2">
      <c r="B223" s="20">
        <v>220</v>
      </c>
      <c r="C223" s="52" t="s">
        <v>800</v>
      </c>
      <c r="D223" s="53">
        <v>3837</v>
      </c>
      <c r="E223" s="54">
        <v>322826.20412999997</v>
      </c>
      <c r="F223" s="55">
        <v>3090</v>
      </c>
    </row>
    <row r="224" spans="2:6" x14ac:dyDescent="0.2">
      <c r="B224" s="20">
        <v>221</v>
      </c>
      <c r="C224" s="52" t="s">
        <v>431</v>
      </c>
      <c r="D224" s="53">
        <v>42958</v>
      </c>
      <c r="E224" s="54">
        <v>1626201.108</v>
      </c>
      <c r="F224" s="55">
        <v>11414</v>
      </c>
    </row>
    <row r="225" spans="2:6" x14ac:dyDescent="0.2">
      <c r="B225" s="20">
        <v>222</v>
      </c>
      <c r="C225" s="52" t="s">
        <v>799</v>
      </c>
      <c r="D225" s="53">
        <v>16048</v>
      </c>
      <c r="E225" s="54">
        <v>495663.83199999999</v>
      </c>
      <c r="F225" s="55">
        <v>3999</v>
      </c>
    </row>
    <row r="226" spans="2:6" x14ac:dyDescent="0.2">
      <c r="B226" s="20">
        <v>223</v>
      </c>
      <c r="C226" s="52" t="s">
        <v>798</v>
      </c>
      <c r="D226" s="53">
        <v>18899</v>
      </c>
      <c r="E226" s="54">
        <v>423650.39199999999</v>
      </c>
      <c r="F226" s="55">
        <v>9554</v>
      </c>
    </row>
    <row r="227" spans="2:6" x14ac:dyDescent="0.2">
      <c r="B227" s="20">
        <v>224</v>
      </c>
      <c r="C227" s="52" t="s">
        <v>144</v>
      </c>
      <c r="D227" s="53">
        <v>25776</v>
      </c>
      <c r="E227" s="54">
        <v>925325.25315999996</v>
      </c>
      <c r="F227" s="55">
        <v>2137</v>
      </c>
    </row>
    <row r="228" spans="2:6" x14ac:dyDescent="0.2">
      <c r="B228" s="20">
        <v>225</v>
      </c>
      <c r="C228" s="52" t="s">
        <v>797</v>
      </c>
      <c r="D228" s="53">
        <v>16899</v>
      </c>
      <c r="E228" s="54">
        <v>1153034.4860699999</v>
      </c>
      <c r="F228" s="55">
        <v>3385</v>
      </c>
    </row>
    <row r="229" spans="2:6" x14ac:dyDescent="0.2">
      <c r="B229" s="20">
        <v>226</v>
      </c>
      <c r="C229" s="52" t="s">
        <v>568</v>
      </c>
      <c r="D229" s="53">
        <v>11</v>
      </c>
      <c r="E229" s="54">
        <v>246.011</v>
      </c>
      <c r="F229" s="55">
        <v>26</v>
      </c>
    </row>
    <row r="230" spans="2:6" x14ac:dyDescent="0.2">
      <c r="B230" s="20">
        <v>227</v>
      </c>
      <c r="C230" s="52" t="s">
        <v>796</v>
      </c>
      <c r="D230" s="53">
        <v>31</v>
      </c>
      <c r="E230" s="54">
        <v>1543.95</v>
      </c>
      <c r="F230" s="55">
        <v>49</v>
      </c>
    </row>
    <row r="231" spans="2:6" x14ac:dyDescent="0.2">
      <c r="B231" s="20">
        <v>228</v>
      </c>
      <c r="C231" s="52" t="s">
        <v>795</v>
      </c>
      <c r="D231" s="53">
        <v>10114</v>
      </c>
      <c r="E231" s="54">
        <v>112433.92333000001</v>
      </c>
      <c r="F231" s="55">
        <v>1206</v>
      </c>
    </row>
    <row r="232" spans="2:6" x14ac:dyDescent="0.2">
      <c r="B232" s="20">
        <v>229</v>
      </c>
      <c r="C232" s="52" t="s">
        <v>794</v>
      </c>
      <c r="D232" s="53">
        <v>6619</v>
      </c>
      <c r="E232" s="54">
        <v>1937437.09656</v>
      </c>
      <c r="F232" s="55">
        <v>937</v>
      </c>
    </row>
    <row r="233" spans="2:6" x14ac:dyDescent="0.2">
      <c r="B233" s="20">
        <v>230</v>
      </c>
      <c r="C233" s="52" t="s">
        <v>793</v>
      </c>
      <c r="D233" s="53">
        <v>55494</v>
      </c>
      <c r="E233" s="54">
        <v>81127.479359999998</v>
      </c>
      <c r="F233" s="55">
        <v>150</v>
      </c>
    </row>
    <row r="234" spans="2:6" x14ac:dyDescent="0.2">
      <c r="B234" s="20">
        <v>231</v>
      </c>
      <c r="C234" s="52" t="s">
        <v>549</v>
      </c>
      <c r="D234" s="53">
        <v>711</v>
      </c>
      <c r="E234" s="54">
        <v>19691.387999999999</v>
      </c>
      <c r="F234" s="55">
        <v>185</v>
      </c>
    </row>
    <row r="235" spans="2:6" x14ac:dyDescent="0.2">
      <c r="B235" s="20">
        <v>232</v>
      </c>
      <c r="C235" s="52" t="s">
        <v>792</v>
      </c>
      <c r="D235" s="53">
        <v>1055</v>
      </c>
      <c r="E235" s="54">
        <v>99629.459629999998</v>
      </c>
      <c r="F235" s="55">
        <v>144</v>
      </c>
    </row>
    <row r="236" spans="2:6" x14ac:dyDescent="0.2">
      <c r="B236" s="20">
        <v>233</v>
      </c>
      <c r="C236" s="52" t="s">
        <v>791</v>
      </c>
      <c r="D236" s="53">
        <v>2066</v>
      </c>
      <c r="E236" s="54">
        <v>74292.909520000001</v>
      </c>
      <c r="F236" s="55">
        <v>456</v>
      </c>
    </row>
    <row r="237" spans="2:6" x14ac:dyDescent="0.2">
      <c r="B237" s="20">
        <v>234</v>
      </c>
      <c r="C237" s="52" t="s">
        <v>790</v>
      </c>
      <c r="D237" s="53">
        <v>586</v>
      </c>
      <c r="E237" s="54">
        <v>40468.012299999995</v>
      </c>
      <c r="F237" s="55">
        <v>127</v>
      </c>
    </row>
    <row r="238" spans="2:6" x14ac:dyDescent="0.2">
      <c r="B238" s="20">
        <v>235</v>
      </c>
      <c r="C238" s="52" t="s">
        <v>789</v>
      </c>
      <c r="D238" s="53">
        <v>632</v>
      </c>
      <c r="E238" s="54">
        <v>44034.517</v>
      </c>
      <c r="F238" s="55">
        <v>272</v>
      </c>
    </row>
    <row r="239" spans="2:6" x14ac:dyDescent="0.2">
      <c r="B239" s="20">
        <v>236</v>
      </c>
      <c r="C239" s="52" t="s">
        <v>788</v>
      </c>
      <c r="D239" s="53">
        <v>5289</v>
      </c>
      <c r="E239" s="54">
        <v>210581.59198</v>
      </c>
      <c r="F239" s="55">
        <v>4243</v>
      </c>
    </row>
    <row r="240" spans="2:6" x14ac:dyDescent="0.2">
      <c r="B240" s="20">
        <v>237</v>
      </c>
      <c r="C240" s="52" t="s">
        <v>787</v>
      </c>
      <c r="D240" s="53">
        <v>263</v>
      </c>
      <c r="E240" s="54">
        <v>2540.4957399999998</v>
      </c>
      <c r="F240" s="55">
        <v>98</v>
      </c>
    </row>
    <row r="241" spans="2:6" x14ac:dyDescent="0.2">
      <c r="B241" s="20">
        <v>238</v>
      </c>
      <c r="C241" s="52" t="s">
        <v>786</v>
      </c>
      <c r="D241" s="53">
        <v>9453</v>
      </c>
      <c r="E241" s="54">
        <v>365179.56724</v>
      </c>
      <c r="F241" s="55">
        <v>1744</v>
      </c>
    </row>
    <row r="242" spans="2:6" x14ac:dyDescent="0.2">
      <c r="B242" s="20">
        <v>239</v>
      </c>
      <c r="C242" s="52" t="s">
        <v>785</v>
      </c>
      <c r="D242" s="53">
        <v>552814</v>
      </c>
      <c r="E242" s="54">
        <v>2071539.9767400001</v>
      </c>
      <c r="F242" s="55">
        <v>3249</v>
      </c>
    </row>
    <row r="243" spans="2:6" x14ac:dyDescent="0.2">
      <c r="B243" s="20">
        <v>240</v>
      </c>
      <c r="C243" s="52" t="s">
        <v>784</v>
      </c>
      <c r="D243" s="53">
        <v>11237</v>
      </c>
      <c r="E243" s="54">
        <v>166310.64881000001</v>
      </c>
      <c r="F243" s="55">
        <v>1130</v>
      </c>
    </row>
    <row r="244" spans="2:6" x14ac:dyDescent="0.2">
      <c r="B244" s="20">
        <v>241</v>
      </c>
      <c r="C244" s="52" t="s">
        <v>783</v>
      </c>
      <c r="D244" s="53">
        <v>1937</v>
      </c>
      <c r="E244" s="54">
        <v>18641.291020000001</v>
      </c>
      <c r="F244" s="55">
        <v>485</v>
      </c>
    </row>
    <row r="245" spans="2:6" x14ac:dyDescent="0.2">
      <c r="B245" s="20">
        <v>242</v>
      </c>
      <c r="C245" s="52" t="s">
        <v>782</v>
      </c>
      <c r="D245" s="53">
        <v>296</v>
      </c>
      <c r="E245" s="54">
        <v>2418.2150000000001</v>
      </c>
      <c r="F245" s="55">
        <v>181</v>
      </c>
    </row>
    <row r="246" spans="2:6" x14ac:dyDescent="0.2">
      <c r="B246" s="20">
        <v>243</v>
      </c>
      <c r="C246" s="52" t="s">
        <v>781</v>
      </c>
      <c r="D246" s="53">
        <v>20561</v>
      </c>
      <c r="E246" s="54">
        <v>829816.39726</v>
      </c>
      <c r="F246" s="55">
        <v>3907</v>
      </c>
    </row>
    <row r="247" spans="2:6" x14ac:dyDescent="0.2">
      <c r="B247" s="20">
        <v>244</v>
      </c>
      <c r="C247" s="52" t="s">
        <v>780</v>
      </c>
      <c r="D247" s="53">
        <v>35</v>
      </c>
      <c r="E247" s="54">
        <v>3251.3890000000001</v>
      </c>
      <c r="F247" s="55">
        <v>23</v>
      </c>
    </row>
    <row r="248" spans="2:6" x14ac:dyDescent="0.2">
      <c r="B248" s="20">
        <v>245</v>
      </c>
      <c r="C248" s="52" t="s">
        <v>563</v>
      </c>
      <c r="D248" s="53">
        <v>885</v>
      </c>
      <c r="E248" s="54">
        <v>27912.064999999999</v>
      </c>
      <c r="F248" s="55">
        <v>241</v>
      </c>
    </row>
    <row r="249" spans="2:6" x14ac:dyDescent="0.2">
      <c r="B249" s="20">
        <v>246</v>
      </c>
      <c r="C249" s="52" t="s">
        <v>779</v>
      </c>
      <c r="D249" s="53">
        <v>87</v>
      </c>
      <c r="E249" s="54">
        <v>17223.170999999998</v>
      </c>
      <c r="F249" s="55">
        <v>98</v>
      </c>
    </row>
    <row r="250" spans="2:6" x14ac:dyDescent="0.2">
      <c r="B250" s="20">
        <v>247</v>
      </c>
      <c r="C250" s="52" t="s">
        <v>778</v>
      </c>
      <c r="D250" s="53">
        <v>885</v>
      </c>
      <c r="E250" s="54">
        <v>18452.257000000001</v>
      </c>
      <c r="F250" s="55">
        <v>441</v>
      </c>
    </row>
    <row r="251" spans="2:6" x14ac:dyDescent="0.2">
      <c r="B251" s="20">
        <v>248</v>
      </c>
      <c r="C251" s="52" t="s">
        <v>777</v>
      </c>
      <c r="D251" s="53">
        <v>9250</v>
      </c>
      <c r="E251" s="54">
        <v>108775.19112</v>
      </c>
      <c r="F251" s="55">
        <v>2954</v>
      </c>
    </row>
    <row r="252" spans="2:6" x14ac:dyDescent="0.2">
      <c r="B252" s="20">
        <v>249</v>
      </c>
      <c r="C252" s="52" t="s">
        <v>776</v>
      </c>
      <c r="D252" s="53">
        <v>77</v>
      </c>
      <c r="E252" s="54">
        <v>352.26900000000001</v>
      </c>
      <c r="F252" s="55">
        <v>45</v>
      </c>
    </row>
    <row r="253" spans="2:6" x14ac:dyDescent="0.2">
      <c r="B253" s="20">
        <v>250</v>
      </c>
      <c r="C253" s="52" t="s">
        <v>150</v>
      </c>
      <c r="D253" s="53">
        <v>34986867</v>
      </c>
      <c r="E253" s="54">
        <v>122760423.31039</v>
      </c>
      <c r="F253" s="55">
        <v>1363961</v>
      </c>
    </row>
    <row r="254" spans="2:6" x14ac:dyDescent="0.2">
      <c r="B254" s="20">
        <v>251</v>
      </c>
      <c r="C254" s="52" t="s">
        <v>564</v>
      </c>
      <c r="D254" s="53">
        <v>1084</v>
      </c>
      <c r="E254" s="54">
        <v>15413.455</v>
      </c>
      <c r="F254" s="55">
        <v>702</v>
      </c>
    </row>
    <row r="255" spans="2:6" x14ac:dyDescent="0.2">
      <c r="B255" s="20">
        <v>252</v>
      </c>
      <c r="C255" s="52" t="s">
        <v>343</v>
      </c>
      <c r="D255" s="53">
        <v>42407</v>
      </c>
      <c r="E255" s="54">
        <v>35912.668460000001</v>
      </c>
      <c r="F255" s="55">
        <v>3354</v>
      </c>
    </row>
    <row r="256" spans="2:6" x14ac:dyDescent="0.2">
      <c r="B256" s="20">
        <v>253</v>
      </c>
      <c r="C256" s="52" t="s">
        <v>775</v>
      </c>
      <c r="D256" s="53">
        <v>1148</v>
      </c>
      <c r="E256" s="54">
        <v>13637.317999999999</v>
      </c>
      <c r="F256" s="55">
        <v>243</v>
      </c>
    </row>
    <row r="257" spans="2:6" x14ac:dyDescent="0.2">
      <c r="B257" s="20">
        <v>254</v>
      </c>
      <c r="C257" s="52" t="s">
        <v>774</v>
      </c>
      <c r="D257" s="53">
        <v>44</v>
      </c>
      <c r="E257" s="54">
        <v>426.726</v>
      </c>
      <c r="F257" s="55">
        <v>23</v>
      </c>
    </row>
    <row r="258" spans="2:6" x14ac:dyDescent="0.2">
      <c r="B258" s="20">
        <v>255</v>
      </c>
      <c r="C258" s="52" t="s">
        <v>773</v>
      </c>
      <c r="D258" s="53">
        <v>32</v>
      </c>
      <c r="E258" s="54">
        <v>302.14600000000002</v>
      </c>
      <c r="F258" s="55">
        <v>301</v>
      </c>
    </row>
    <row r="259" spans="2:6" x14ac:dyDescent="0.2">
      <c r="B259" s="20">
        <v>256</v>
      </c>
      <c r="C259" s="52" t="s">
        <v>772</v>
      </c>
      <c r="D259" s="53">
        <v>147</v>
      </c>
      <c r="E259" s="54">
        <v>9576.24</v>
      </c>
      <c r="F259" s="55">
        <v>147</v>
      </c>
    </row>
    <row r="260" spans="2:6" x14ac:dyDescent="0.2">
      <c r="B260" s="20">
        <v>257</v>
      </c>
      <c r="C260" s="52" t="s">
        <v>554</v>
      </c>
      <c r="D260" s="53">
        <v>1</v>
      </c>
      <c r="E260" s="54">
        <v>0.03</v>
      </c>
      <c r="F260" s="55">
        <v>5</v>
      </c>
    </row>
    <row r="261" spans="2:6" x14ac:dyDescent="0.2">
      <c r="B261" s="20">
        <v>258</v>
      </c>
      <c r="C261" s="52" t="s">
        <v>771</v>
      </c>
      <c r="D261" s="53">
        <v>1978443176</v>
      </c>
      <c r="E261" s="54">
        <v>4394740188</v>
      </c>
      <c r="F261" s="55">
        <v>235397770</v>
      </c>
    </row>
    <row r="262" spans="2:6" x14ac:dyDescent="0.2">
      <c r="B262" s="20">
        <v>259</v>
      </c>
      <c r="C262" s="52" t="s">
        <v>770</v>
      </c>
      <c r="D262" s="53">
        <v>8612</v>
      </c>
      <c r="E262" s="54">
        <v>1097180.3130000001</v>
      </c>
      <c r="F262" s="55">
        <v>1377</v>
      </c>
    </row>
    <row r="263" spans="2:6" x14ac:dyDescent="0.2">
      <c r="B263" s="20">
        <v>260</v>
      </c>
      <c r="C263" s="52" t="s">
        <v>769</v>
      </c>
      <c r="D263" s="53">
        <v>13775</v>
      </c>
      <c r="E263" s="54">
        <v>884289.92338000005</v>
      </c>
      <c r="F263" s="55">
        <v>1940</v>
      </c>
    </row>
    <row r="264" spans="2:6" x14ac:dyDescent="0.2">
      <c r="B264" s="20">
        <v>261</v>
      </c>
      <c r="C264" s="52" t="s">
        <v>768</v>
      </c>
      <c r="D264" s="53">
        <v>25819</v>
      </c>
      <c r="E264" s="54">
        <v>2142327.3769399999</v>
      </c>
      <c r="F264" s="55">
        <v>4031</v>
      </c>
    </row>
    <row r="265" spans="2:6" x14ac:dyDescent="0.2">
      <c r="B265" s="20">
        <v>262</v>
      </c>
      <c r="C265" s="52" t="s">
        <v>767</v>
      </c>
      <c r="D265" s="53">
        <v>372611</v>
      </c>
      <c r="E265" s="54">
        <v>7552071.82993</v>
      </c>
      <c r="F265" s="55">
        <v>49877</v>
      </c>
    </row>
    <row r="266" spans="2:6" x14ac:dyDescent="0.2">
      <c r="B266" s="20">
        <v>263</v>
      </c>
      <c r="C266" s="52" t="s">
        <v>766</v>
      </c>
      <c r="D266" s="53">
        <v>4722467</v>
      </c>
      <c r="E266" s="54">
        <v>8416423.1605699994</v>
      </c>
      <c r="F266" s="55">
        <v>23428</v>
      </c>
    </row>
    <row r="267" spans="2:6" x14ac:dyDescent="0.2">
      <c r="B267" s="20">
        <v>264</v>
      </c>
      <c r="C267" s="52" t="s">
        <v>765</v>
      </c>
      <c r="D267" s="53">
        <v>155</v>
      </c>
      <c r="E267" s="54">
        <v>1346.0756000000001</v>
      </c>
      <c r="F267" s="55">
        <v>52</v>
      </c>
    </row>
    <row r="268" spans="2:6" x14ac:dyDescent="0.2">
      <c r="B268" s="20">
        <v>265</v>
      </c>
      <c r="C268" s="52" t="s">
        <v>764</v>
      </c>
      <c r="D268" s="53">
        <v>1515</v>
      </c>
      <c r="E268" s="54">
        <v>31345.67</v>
      </c>
      <c r="F268" s="55">
        <v>1075</v>
      </c>
    </row>
    <row r="269" spans="2:6" x14ac:dyDescent="0.2">
      <c r="B269" s="20">
        <v>266</v>
      </c>
      <c r="C269" s="52" t="s">
        <v>763</v>
      </c>
      <c r="D269" s="53">
        <v>1369526</v>
      </c>
      <c r="E269" s="54">
        <v>30916858.635570001</v>
      </c>
      <c r="F269" s="55">
        <v>197669</v>
      </c>
    </row>
    <row r="270" spans="2:6" x14ac:dyDescent="0.2">
      <c r="B270" s="20">
        <v>267</v>
      </c>
      <c r="C270" s="52" t="s">
        <v>762</v>
      </c>
      <c r="D270" s="53">
        <v>6203</v>
      </c>
      <c r="E270" s="54">
        <v>87724.639599999995</v>
      </c>
      <c r="F270" s="55">
        <v>2193</v>
      </c>
    </row>
    <row r="271" spans="2:6" x14ac:dyDescent="0.2">
      <c r="B271" s="20">
        <v>268</v>
      </c>
      <c r="C271" s="52" t="s">
        <v>761</v>
      </c>
      <c r="D271" s="53">
        <v>32067</v>
      </c>
      <c r="E271" s="54">
        <v>528211.36699999997</v>
      </c>
      <c r="F271" s="55">
        <v>36179</v>
      </c>
    </row>
    <row r="272" spans="2:6" x14ac:dyDescent="0.2">
      <c r="B272" s="20">
        <v>269</v>
      </c>
      <c r="C272" s="52" t="s">
        <v>760</v>
      </c>
      <c r="D272" s="53">
        <v>9400</v>
      </c>
      <c r="E272" s="54">
        <v>391103.04349999991</v>
      </c>
      <c r="F272" s="55">
        <v>1078</v>
      </c>
    </row>
    <row r="273" spans="2:6" x14ac:dyDescent="0.2">
      <c r="B273" s="20">
        <v>270</v>
      </c>
      <c r="C273" s="52" t="s">
        <v>759</v>
      </c>
      <c r="D273" s="53">
        <v>18764</v>
      </c>
      <c r="E273" s="54">
        <v>227088.7395</v>
      </c>
      <c r="F273" s="55">
        <v>3501</v>
      </c>
    </row>
    <row r="274" spans="2:6" x14ac:dyDescent="0.2">
      <c r="B274" s="20">
        <v>271</v>
      </c>
      <c r="C274" s="52" t="s">
        <v>758</v>
      </c>
      <c r="D274" s="53">
        <v>616</v>
      </c>
      <c r="E274" s="54">
        <v>16313.892</v>
      </c>
      <c r="F274" s="55">
        <v>749</v>
      </c>
    </row>
    <row r="275" spans="2:6" x14ac:dyDescent="0.2">
      <c r="B275" s="20">
        <v>272</v>
      </c>
      <c r="C275" s="52" t="s">
        <v>757</v>
      </c>
      <c r="D275" s="53">
        <v>8746</v>
      </c>
      <c r="E275" s="54">
        <v>351896.07900999999</v>
      </c>
      <c r="F275" s="55">
        <v>1128</v>
      </c>
    </row>
    <row r="276" spans="2:6" x14ac:dyDescent="0.2">
      <c r="B276" s="20">
        <v>273</v>
      </c>
      <c r="C276" s="52" t="s">
        <v>756</v>
      </c>
      <c r="D276" s="53">
        <v>1255</v>
      </c>
      <c r="E276" s="54">
        <v>15593.002</v>
      </c>
      <c r="F276" s="55">
        <v>1255</v>
      </c>
    </row>
    <row r="277" spans="2:6" x14ac:dyDescent="0.2">
      <c r="B277" s="20">
        <v>274</v>
      </c>
      <c r="C277" s="52" t="s">
        <v>755</v>
      </c>
      <c r="D277" s="53">
        <v>1785</v>
      </c>
      <c r="E277" s="54">
        <v>70109.572</v>
      </c>
      <c r="F277" s="55">
        <v>907</v>
      </c>
    </row>
    <row r="278" spans="2:6" x14ac:dyDescent="0.2">
      <c r="B278" s="20">
        <v>275</v>
      </c>
      <c r="C278" s="52" t="s">
        <v>754</v>
      </c>
      <c r="D278" s="53">
        <v>1011039</v>
      </c>
      <c r="E278" s="54">
        <v>4415783.8877600003</v>
      </c>
      <c r="F278" s="55">
        <v>1026</v>
      </c>
    </row>
    <row r="279" spans="2:6" x14ac:dyDescent="0.2">
      <c r="B279" s="20">
        <v>276</v>
      </c>
      <c r="C279" s="52" t="s">
        <v>753</v>
      </c>
      <c r="D279" s="53">
        <v>278785</v>
      </c>
      <c r="E279" s="54">
        <v>6127270.3621399989</v>
      </c>
      <c r="F279" s="55">
        <v>1753</v>
      </c>
    </row>
    <row r="280" spans="2:6" x14ac:dyDescent="0.2">
      <c r="B280" s="20">
        <v>277</v>
      </c>
      <c r="C280" s="52" t="s">
        <v>542</v>
      </c>
      <c r="D280" s="53">
        <v>55399</v>
      </c>
      <c r="E280" s="54">
        <v>18857325.508639999</v>
      </c>
      <c r="F280" s="55">
        <v>621</v>
      </c>
    </row>
    <row r="281" spans="2:6" x14ac:dyDescent="0.2">
      <c r="B281" s="20">
        <v>278</v>
      </c>
      <c r="C281" s="52" t="s">
        <v>752</v>
      </c>
      <c r="D281" s="53">
        <v>2381</v>
      </c>
      <c r="E281" s="54">
        <v>18738.466680000001</v>
      </c>
      <c r="F281" s="55">
        <v>569</v>
      </c>
    </row>
    <row r="282" spans="2:6" x14ac:dyDescent="0.2">
      <c r="B282" s="20">
        <v>279</v>
      </c>
      <c r="C282" s="52" t="s">
        <v>751</v>
      </c>
      <c r="D282" s="53">
        <v>60066</v>
      </c>
      <c r="E282" s="54">
        <v>9473689.3512700014</v>
      </c>
      <c r="F282" s="55">
        <v>13967</v>
      </c>
    </row>
    <row r="283" spans="2:6" x14ac:dyDescent="0.2">
      <c r="B283" s="20">
        <v>280</v>
      </c>
      <c r="C283" s="52" t="s">
        <v>750</v>
      </c>
      <c r="D283" s="53">
        <v>46471</v>
      </c>
      <c r="E283" s="54">
        <v>995173.23261000006</v>
      </c>
      <c r="F283" s="55">
        <v>6103</v>
      </c>
    </row>
    <row r="284" spans="2:6" x14ac:dyDescent="0.2">
      <c r="B284" s="20">
        <v>281</v>
      </c>
      <c r="C284" s="52" t="s">
        <v>749</v>
      </c>
      <c r="D284" s="53">
        <v>5961</v>
      </c>
      <c r="E284" s="54">
        <v>74535.366049999997</v>
      </c>
      <c r="F284" s="55">
        <v>1583</v>
      </c>
    </row>
    <row r="285" spans="2:6" x14ac:dyDescent="0.2">
      <c r="B285" s="20">
        <v>282</v>
      </c>
      <c r="C285" s="52" t="s">
        <v>748</v>
      </c>
      <c r="D285" s="53">
        <v>8655</v>
      </c>
      <c r="E285" s="54">
        <v>166781.97450000001</v>
      </c>
      <c r="F285" s="55">
        <v>3407</v>
      </c>
    </row>
    <row r="286" spans="2:6" x14ac:dyDescent="0.2">
      <c r="B286" s="20">
        <v>283</v>
      </c>
      <c r="C286" s="52" t="s">
        <v>747</v>
      </c>
      <c r="D286" s="53">
        <v>5691</v>
      </c>
      <c r="E286" s="54">
        <v>108571.74550999999</v>
      </c>
      <c r="F286" s="55">
        <v>1428</v>
      </c>
    </row>
    <row r="287" spans="2:6" x14ac:dyDescent="0.2">
      <c r="B287" s="20">
        <v>284</v>
      </c>
      <c r="C287" s="52" t="s">
        <v>746</v>
      </c>
      <c r="D287" s="53">
        <v>1157</v>
      </c>
      <c r="E287" s="54">
        <v>11448.617</v>
      </c>
      <c r="F287" s="55">
        <v>179</v>
      </c>
    </row>
    <row r="288" spans="2:6" x14ac:dyDescent="0.2">
      <c r="B288" s="20">
        <v>285</v>
      </c>
      <c r="C288" s="52" t="s">
        <v>745</v>
      </c>
      <c r="D288" s="53">
        <v>13</v>
      </c>
      <c r="E288" s="54">
        <v>36.15</v>
      </c>
      <c r="F288" s="55">
        <v>3</v>
      </c>
    </row>
    <row r="289" spans="2:6" x14ac:dyDescent="0.2">
      <c r="B289" s="20">
        <v>286</v>
      </c>
      <c r="C289" s="52" t="s">
        <v>744</v>
      </c>
      <c r="D289" s="53">
        <v>29495</v>
      </c>
      <c r="E289" s="54">
        <v>2096530.8629000001</v>
      </c>
      <c r="F289" s="55">
        <v>2640</v>
      </c>
    </row>
    <row r="290" spans="2:6" x14ac:dyDescent="0.2">
      <c r="B290" s="20">
        <v>287</v>
      </c>
      <c r="C290" s="52" t="s">
        <v>743</v>
      </c>
      <c r="D290" s="53">
        <v>276</v>
      </c>
      <c r="E290" s="54">
        <v>15315.905000000001</v>
      </c>
      <c r="F290" s="55">
        <v>256</v>
      </c>
    </row>
    <row r="291" spans="2:6" x14ac:dyDescent="0.2">
      <c r="B291" s="20">
        <v>288</v>
      </c>
      <c r="C291" s="52" t="s">
        <v>742</v>
      </c>
      <c r="D291" s="53">
        <v>1694</v>
      </c>
      <c r="E291" s="54">
        <v>86576.433000000005</v>
      </c>
      <c r="F291" s="55">
        <v>186</v>
      </c>
    </row>
    <row r="292" spans="2:6" x14ac:dyDescent="0.2">
      <c r="B292" s="20">
        <v>289</v>
      </c>
      <c r="C292" s="52" t="s">
        <v>741</v>
      </c>
      <c r="D292" s="53">
        <v>463508</v>
      </c>
      <c r="E292" s="54">
        <v>1392629.96404</v>
      </c>
      <c r="F292" s="55">
        <v>129</v>
      </c>
    </row>
    <row r="293" spans="2:6" x14ac:dyDescent="0.2">
      <c r="B293" s="20">
        <v>290</v>
      </c>
      <c r="C293" s="52" t="s">
        <v>740</v>
      </c>
      <c r="D293" s="53">
        <v>1684</v>
      </c>
      <c r="E293" s="54">
        <v>58202.765719999996</v>
      </c>
      <c r="F293" s="55">
        <v>234</v>
      </c>
    </row>
    <row r="294" spans="2:6" x14ac:dyDescent="0.2">
      <c r="B294" s="20">
        <v>291</v>
      </c>
      <c r="C294" s="52" t="s">
        <v>739</v>
      </c>
      <c r="D294" s="53">
        <v>2654</v>
      </c>
      <c r="E294" s="54">
        <v>279139.23100000003</v>
      </c>
      <c r="F294" s="55">
        <v>767</v>
      </c>
    </row>
    <row r="295" spans="2:6" x14ac:dyDescent="0.2">
      <c r="B295" s="20">
        <v>292</v>
      </c>
      <c r="C295" s="52" t="s">
        <v>738</v>
      </c>
      <c r="D295" s="53">
        <v>5287</v>
      </c>
      <c r="E295" s="54">
        <v>119921.61019999998</v>
      </c>
      <c r="F295" s="55">
        <v>4031</v>
      </c>
    </row>
    <row r="296" spans="2:6" x14ac:dyDescent="0.2">
      <c r="B296" s="20">
        <v>293</v>
      </c>
      <c r="C296" s="52" t="s">
        <v>737</v>
      </c>
      <c r="D296" s="53">
        <v>5932</v>
      </c>
      <c r="E296" s="54">
        <v>467090.05105000001</v>
      </c>
      <c r="F296" s="55">
        <v>602</v>
      </c>
    </row>
    <row r="297" spans="2:6" x14ac:dyDescent="0.2">
      <c r="B297" s="20">
        <v>294</v>
      </c>
      <c r="C297" s="52" t="s">
        <v>736</v>
      </c>
      <c r="D297" s="53">
        <v>4833</v>
      </c>
      <c r="E297" s="54">
        <v>503574.32945999998</v>
      </c>
      <c r="F297" s="55">
        <v>637</v>
      </c>
    </row>
    <row r="298" spans="2:6" x14ac:dyDescent="0.2">
      <c r="B298" s="20">
        <v>295</v>
      </c>
      <c r="C298" s="52" t="s">
        <v>735</v>
      </c>
      <c r="D298" s="53">
        <v>1821</v>
      </c>
      <c r="E298" s="54">
        <v>81835.687999999995</v>
      </c>
      <c r="F298" s="55">
        <v>725</v>
      </c>
    </row>
    <row r="299" spans="2:6" x14ac:dyDescent="0.2">
      <c r="B299" s="20">
        <v>296</v>
      </c>
      <c r="C299" s="52" t="s">
        <v>734</v>
      </c>
      <c r="D299" s="53">
        <v>6286</v>
      </c>
      <c r="E299" s="54">
        <v>583606.27110000001</v>
      </c>
      <c r="F299" s="55">
        <v>454</v>
      </c>
    </row>
    <row r="300" spans="2:6" x14ac:dyDescent="0.2">
      <c r="B300" s="20">
        <v>297</v>
      </c>
      <c r="C300" s="52" t="s">
        <v>733</v>
      </c>
      <c r="D300" s="53">
        <v>7204</v>
      </c>
      <c r="E300" s="54">
        <v>91077.001279999997</v>
      </c>
      <c r="F300" s="55">
        <v>1708</v>
      </c>
    </row>
    <row r="301" spans="2:6" x14ac:dyDescent="0.2">
      <c r="B301" s="20">
        <v>298</v>
      </c>
      <c r="C301" s="52" t="s">
        <v>732</v>
      </c>
      <c r="D301" s="53">
        <v>5789</v>
      </c>
      <c r="E301" s="54">
        <v>63022.561000000002</v>
      </c>
      <c r="F301" s="55">
        <v>5118</v>
      </c>
    </row>
    <row r="302" spans="2:6" x14ac:dyDescent="0.2">
      <c r="B302" s="20">
        <v>299</v>
      </c>
      <c r="C302" s="52" t="s">
        <v>731</v>
      </c>
      <c r="D302" s="53">
        <v>153096</v>
      </c>
      <c r="E302" s="54">
        <v>503290.04708000005</v>
      </c>
      <c r="F302" s="55">
        <v>3046</v>
      </c>
    </row>
    <row r="303" spans="2:6" x14ac:dyDescent="0.2">
      <c r="B303" s="20">
        <v>300</v>
      </c>
      <c r="C303" s="52" t="s">
        <v>730</v>
      </c>
      <c r="D303" s="53">
        <v>647</v>
      </c>
      <c r="E303" s="54">
        <v>2959.9879999999998</v>
      </c>
      <c r="F303" s="55">
        <v>217</v>
      </c>
    </row>
    <row r="304" spans="2:6" x14ac:dyDescent="0.2">
      <c r="B304" s="20">
        <v>301</v>
      </c>
      <c r="C304" s="52" t="s">
        <v>558</v>
      </c>
      <c r="D304" s="53">
        <v>33</v>
      </c>
      <c r="E304" s="54">
        <v>577.1</v>
      </c>
      <c r="F304" s="55">
        <v>21</v>
      </c>
    </row>
    <row r="305" spans="2:6" x14ac:dyDescent="0.2">
      <c r="B305" s="20">
        <v>302</v>
      </c>
      <c r="C305" s="52" t="s">
        <v>729</v>
      </c>
      <c r="D305" s="53">
        <v>591</v>
      </c>
      <c r="E305" s="54">
        <v>67429.122210000001</v>
      </c>
      <c r="F305" s="55">
        <v>222</v>
      </c>
    </row>
    <row r="306" spans="2:6" x14ac:dyDescent="0.2">
      <c r="B306" s="20">
        <v>303</v>
      </c>
      <c r="C306" s="52" t="s">
        <v>728</v>
      </c>
      <c r="D306" s="53">
        <v>82</v>
      </c>
      <c r="E306" s="54">
        <v>14</v>
      </c>
      <c r="F306" s="55">
        <v>102</v>
      </c>
    </row>
    <row r="307" spans="2:6" x14ac:dyDescent="0.2">
      <c r="B307" s="20">
        <v>304</v>
      </c>
      <c r="C307" s="52" t="s">
        <v>727</v>
      </c>
      <c r="D307" s="53">
        <v>480</v>
      </c>
      <c r="E307" s="54">
        <v>33786.803999999996</v>
      </c>
      <c r="F307" s="55">
        <v>95</v>
      </c>
    </row>
    <row r="308" spans="2:6" x14ac:dyDescent="0.2">
      <c r="B308" s="20">
        <v>305</v>
      </c>
      <c r="C308" s="52" t="s">
        <v>726</v>
      </c>
      <c r="D308" s="53">
        <v>50328</v>
      </c>
      <c r="E308" s="54">
        <v>1733035.0539000002</v>
      </c>
      <c r="F308" s="55">
        <v>7808</v>
      </c>
    </row>
    <row r="309" spans="2:6" x14ac:dyDescent="0.2">
      <c r="B309" s="20">
        <v>306</v>
      </c>
      <c r="C309" s="52" t="s">
        <v>725</v>
      </c>
      <c r="D309" s="53">
        <v>558</v>
      </c>
      <c r="E309" s="54">
        <v>15411.348</v>
      </c>
      <c r="F309" s="55">
        <v>813</v>
      </c>
    </row>
    <row r="310" spans="2:6" x14ac:dyDescent="0.2">
      <c r="B310" s="20">
        <v>307</v>
      </c>
      <c r="C310" s="52" t="s">
        <v>724</v>
      </c>
      <c r="D310" s="53">
        <v>695</v>
      </c>
      <c r="E310" s="54">
        <v>3420.038</v>
      </c>
      <c r="F310" s="55">
        <v>213</v>
      </c>
    </row>
    <row r="311" spans="2:6" x14ac:dyDescent="0.2">
      <c r="B311" s="20">
        <v>308</v>
      </c>
      <c r="C311" s="52" t="s">
        <v>723</v>
      </c>
      <c r="D311" s="53">
        <v>2210</v>
      </c>
      <c r="E311" s="54">
        <v>26113.826060000003</v>
      </c>
      <c r="F311" s="55">
        <v>385</v>
      </c>
    </row>
    <row r="312" spans="2:6" x14ac:dyDescent="0.2">
      <c r="B312" s="20">
        <v>309</v>
      </c>
      <c r="C312" s="52" t="s">
        <v>722</v>
      </c>
      <c r="D312" s="53">
        <v>7540</v>
      </c>
      <c r="E312" s="54">
        <v>671779.12</v>
      </c>
      <c r="F312" s="55">
        <v>761</v>
      </c>
    </row>
    <row r="313" spans="2:6" x14ac:dyDescent="0.2">
      <c r="B313" s="20">
        <v>310</v>
      </c>
      <c r="C313" s="52" t="s">
        <v>721</v>
      </c>
      <c r="D313" s="53">
        <v>2769</v>
      </c>
      <c r="E313" s="54">
        <v>128467.98329999999</v>
      </c>
      <c r="F313" s="55">
        <v>407</v>
      </c>
    </row>
    <row r="314" spans="2:6" x14ac:dyDescent="0.2">
      <c r="B314" s="20">
        <v>311</v>
      </c>
      <c r="C314" s="52" t="s">
        <v>720</v>
      </c>
      <c r="D314" s="53">
        <v>22736</v>
      </c>
      <c r="E314" s="54">
        <v>1126586.9116800001</v>
      </c>
      <c r="F314" s="55">
        <v>4356</v>
      </c>
    </row>
    <row r="315" spans="2:6" x14ac:dyDescent="0.2">
      <c r="B315" s="20">
        <v>312</v>
      </c>
      <c r="C315" s="52" t="s">
        <v>719</v>
      </c>
      <c r="D315" s="53">
        <v>4898767</v>
      </c>
      <c r="E315" s="54">
        <v>11731974.14883</v>
      </c>
      <c r="F315" s="55">
        <v>182657</v>
      </c>
    </row>
    <row r="316" spans="2:6" x14ac:dyDescent="0.2">
      <c r="B316" s="20">
        <v>313</v>
      </c>
      <c r="C316" s="52" t="s">
        <v>718</v>
      </c>
      <c r="D316" s="53">
        <v>409</v>
      </c>
      <c r="E316" s="54">
        <v>1748.1389999999999</v>
      </c>
      <c r="F316" s="55">
        <v>197</v>
      </c>
    </row>
    <row r="317" spans="2:6" x14ac:dyDescent="0.2">
      <c r="B317" s="20">
        <v>314</v>
      </c>
      <c r="C317" s="52" t="s">
        <v>717</v>
      </c>
      <c r="D317" s="53">
        <v>3212</v>
      </c>
      <c r="E317" s="54">
        <v>357878.23215999996</v>
      </c>
      <c r="F317" s="55">
        <v>384</v>
      </c>
    </row>
    <row r="318" spans="2:6" x14ac:dyDescent="0.2">
      <c r="B318" s="20">
        <v>315</v>
      </c>
      <c r="C318" s="52" t="s">
        <v>716</v>
      </c>
      <c r="D318" s="53">
        <v>5468</v>
      </c>
      <c r="E318" s="54">
        <v>1001404.8624700001</v>
      </c>
      <c r="F318" s="55">
        <v>2102</v>
      </c>
    </row>
    <row r="319" spans="2:6" x14ac:dyDescent="0.2">
      <c r="B319" s="20">
        <v>316</v>
      </c>
      <c r="C319" s="52" t="s">
        <v>715</v>
      </c>
      <c r="D319" s="53">
        <v>504</v>
      </c>
      <c r="E319" s="54">
        <v>83730.753519999998</v>
      </c>
      <c r="F319" s="55">
        <v>295</v>
      </c>
    </row>
    <row r="320" spans="2:6" x14ac:dyDescent="0.2">
      <c r="B320" s="20">
        <v>317</v>
      </c>
      <c r="C320" s="52" t="s">
        <v>714</v>
      </c>
      <c r="D320" s="53">
        <v>121</v>
      </c>
      <c r="E320" s="54">
        <v>2207.395</v>
      </c>
      <c r="F320" s="55">
        <v>36</v>
      </c>
    </row>
    <row r="321" spans="2:7" x14ac:dyDescent="0.2">
      <c r="B321" s="20">
        <v>318</v>
      </c>
      <c r="C321" s="52" t="s">
        <v>713</v>
      </c>
      <c r="D321" s="53">
        <v>1373</v>
      </c>
      <c r="E321" s="54">
        <v>7178.0657099999999</v>
      </c>
      <c r="F321" s="55">
        <v>741</v>
      </c>
    </row>
    <row r="322" spans="2:7" x14ac:dyDescent="0.2">
      <c r="B322" s="20">
        <v>319</v>
      </c>
      <c r="C322" s="52" t="s">
        <v>712</v>
      </c>
      <c r="D322" s="53">
        <v>598</v>
      </c>
      <c r="E322" s="54">
        <v>6988.1447500000004</v>
      </c>
      <c r="F322" s="55">
        <v>322</v>
      </c>
    </row>
    <row r="323" spans="2:7" x14ac:dyDescent="0.2">
      <c r="B323" s="20">
        <v>320</v>
      </c>
      <c r="C323" s="52" t="s">
        <v>711</v>
      </c>
      <c r="D323" s="53">
        <v>863</v>
      </c>
      <c r="E323" s="54">
        <v>22628.937000000002</v>
      </c>
      <c r="F323" s="55">
        <v>910</v>
      </c>
    </row>
    <row r="324" spans="2:7" x14ac:dyDescent="0.2">
      <c r="B324" s="20">
        <v>321</v>
      </c>
      <c r="C324" s="52" t="s">
        <v>572</v>
      </c>
      <c r="D324" s="53">
        <v>265</v>
      </c>
      <c r="E324" s="54">
        <v>2871.2040000000002</v>
      </c>
      <c r="F324" s="55">
        <v>226</v>
      </c>
    </row>
    <row r="325" spans="2:7" x14ac:dyDescent="0.2">
      <c r="B325" s="20">
        <v>322</v>
      </c>
      <c r="C325" s="52" t="s">
        <v>710</v>
      </c>
      <c r="D325" s="53">
        <v>1477</v>
      </c>
      <c r="E325" s="54">
        <v>55912.531609999998</v>
      </c>
      <c r="F325" s="55">
        <v>248</v>
      </c>
    </row>
    <row r="326" spans="2:7" x14ac:dyDescent="0.2">
      <c r="B326" s="20">
        <v>323</v>
      </c>
      <c r="C326" s="52" t="s">
        <v>709</v>
      </c>
      <c r="D326" s="53">
        <v>912</v>
      </c>
      <c r="E326" s="54">
        <v>4822.0469999999996</v>
      </c>
      <c r="F326" s="55">
        <v>419</v>
      </c>
    </row>
    <row r="327" spans="2:7" x14ac:dyDescent="0.2">
      <c r="B327" s="20">
        <v>324</v>
      </c>
      <c r="C327" s="52" t="s">
        <v>708</v>
      </c>
      <c r="D327" s="53">
        <v>2650</v>
      </c>
      <c r="E327" s="54">
        <v>51192.521000000001</v>
      </c>
      <c r="F327" s="55">
        <v>358</v>
      </c>
    </row>
    <row r="328" spans="2:7" x14ac:dyDescent="0.2">
      <c r="B328" s="20">
        <v>325</v>
      </c>
      <c r="C328" s="52" t="s">
        <v>707</v>
      </c>
      <c r="D328" s="53">
        <v>10849</v>
      </c>
      <c r="E328" s="54">
        <v>92480.526230000003</v>
      </c>
      <c r="F328" s="55">
        <v>295</v>
      </c>
    </row>
    <row r="329" spans="2:7" x14ac:dyDescent="0.2">
      <c r="B329" s="20">
        <v>326</v>
      </c>
      <c r="C329" s="52" t="s">
        <v>706</v>
      </c>
      <c r="D329" s="53">
        <v>1575</v>
      </c>
      <c r="E329" s="54">
        <v>120943.606</v>
      </c>
      <c r="F329" s="55">
        <v>288</v>
      </c>
    </row>
    <row r="330" spans="2:7" x14ac:dyDescent="0.2">
      <c r="B330" s="20">
        <v>327</v>
      </c>
      <c r="C330" s="52" t="s">
        <v>705</v>
      </c>
      <c r="D330" s="53">
        <v>4236</v>
      </c>
      <c r="E330" s="54">
        <v>171990.81975</v>
      </c>
      <c r="F330" s="55">
        <v>469</v>
      </c>
    </row>
    <row r="331" spans="2:7" x14ac:dyDescent="0.2">
      <c r="B331" s="20">
        <v>328</v>
      </c>
      <c r="C331" s="52" t="s">
        <v>704</v>
      </c>
      <c r="D331" s="53">
        <v>11460</v>
      </c>
      <c r="E331" s="54">
        <v>74630</v>
      </c>
      <c r="F331" s="55">
        <v>282</v>
      </c>
    </row>
    <row r="332" spans="2:7" x14ac:dyDescent="0.2">
      <c r="B332" s="20">
        <v>329</v>
      </c>
      <c r="C332" s="52" t="s">
        <v>703</v>
      </c>
      <c r="D332" s="53">
        <v>18074</v>
      </c>
      <c r="E332" s="54">
        <v>369539.80800000002</v>
      </c>
      <c r="F332" s="55">
        <v>3828</v>
      </c>
    </row>
    <row r="333" spans="2:7" x14ac:dyDescent="0.2">
      <c r="B333" s="20">
        <v>330</v>
      </c>
      <c r="C333" s="52" t="s">
        <v>702</v>
      </c>
      <c r="D333" s="53">
        <v>20983</v>
      </c>
      <c r="E333" s="54">
        <v>383777.32562000002</v>
      </c>
      <c r="F333" s="55">
        <v>4192</v>
      </c>
    </row>
    <row r="334" spans="2:7" x14ac:dyDescent="0.2">
      <c r="B334" s="20">
        <v>331</v>
      </c>
      <c r="C334" s="52" t="s">
        <v>701</v>
      </c>
      <c r="D334" s="53">
        <v>356591</v>
      </c>
      <c r="E334" s="54">
        <v>1138352.2829200001</v>
      </c>
      <c r="F334" s="55">
        <v>5722</v>
      </c>
    </row>
    <row r="335" spans="2:7" x14ac:dyDescent="0.2">
      <c r="B335" s="20">
        <v>332</v>
      </c>
      <c r="C335" s="52" t="s">
        <v>700</v>
      </c>
      <c r="D335" s="53">
        <v>431</v>
      </c>
      <c r="E335" s="54">
        <v>8153.3673199999994</v>
      </c>
      <c r="F335" s="55">
        <v>156</v>
      </c>
    </row>
    <row r="336" spans="2:7" x14ac:dyDescent="0.2">
      <c r="B336" s="20">
        <v>333</v>
      </c>
      <c r="C336" s="52" t="s">
        <v>571</v>
      </c>
      <c r="D336" s="53">
        <v>1208</v>
      </c>
      <c r="E336" s="54">
        <v>14046.35</v>
      </c>
      <c r="F336" s="55">
        <v>497</v>
      </c>
      <c r="G336" s="31"/>
    </row>
    <row r="337" spans="2:6" x14ac:dyDescent="0.2">
      <c r="B337" s="20">
        <v>334</v>
      </c>
      <c r="C337" s="52" t="s">
        <v>699</v>
      </c>
      <c r="D337" s="53">
        <v>2865</v>
      </c>
      <c r="E337" s="54">
        <v>49355.190999999999</v>
      </c>
      <c r="F337" s="55">
        <v>864</v>
      </c>
    </row>
    <row r="338" spans="2:6" x14ac:dyDescent="0.2">
      <c r="B338" s="20">
        <v>335</v>
      </c>
      <c r="C338" s="52" t="s">
        <v>698</v>
      </c>
      <c r="D338" s="53">
        <v>268511</v>
      </c>
      <c r="E338" s="54">
        <v>1292214.9684000001</v>
      </c>
      <c r="F338" s="55">
        <v>1490</v>
      </c>
    </row>
    <row r="339" spans="2:6" x14ac:dyDescent="0.2">
      <c r="B339" s="20">
        <v>336</v>
      </c>
      <c r="C339" s="52" t="s">
        <v>697</v>
      </c>
      <c r="D339" s="53">
        <v>19</v>
      </c>
      <c r="E339" s="54">
        <v>80.239999999999995</v>
      </c>
      <c r="F339" s="55">
        <v>8</v>
      </c>
    </row>
    <row r="340" spans="2:6" x14ac:dyDescent="0.2">
      <c r="B340" s="20">
        <v>337</v>
      </c>
      <c r="C340" s="52" t="s">
        <v>696</v>
      </c>
      <c r="D340" s="53">
        <v>1000</v>
      </c>
      <c r="E340" s="54">
        <v>15804.207</v>
      </c>
      <c r="F340" s="55">
        <v>622</v>
      </c>
    </row>
    <row r="341" spans="2:6" x14ac:dyDescent="0.2">
      <c r="B341" s="20">
        <v>338</v>
      </c>
      <c r="C341" s="52" t="s">
        <v>695</v>
      </c>
      <c r="D341" s="53">
        <v>597343</v>
      </c>
      <c r="E341" s="54">
        <v>2951386.1867</v>
      </c>
      <c r="F341" s="55">
        <v>8658</v>
      </c>
    </row>
    <row r="342" spans="2:6" x14ac:dyDescent="0.2">
      <c r="B342" s="20">
        <v>339</v>
      </c>
      <c r="C342" s="52" t="s">
        <v>694</v>
      </c>
      <c r="D342" s="53">
        <v>12789</v>
      </c>
      <c r="E342" s="54">
        <v>25943.631390000002</v>
      </c>
      <c r="F342" s="55">
        <v>113</v>
      </c>
    </row>
    <row r="343" spans="2:6" x14ac:dyDescent="0.2">
      <c r="B343" s="20">
        <v>340</v>
      </c>
      <c r="C343" s="52" t="s">
        <v>693</v>
      </c>
      <c r="D343" s="53">
        <v>45260776</v>
      </c>
      <c r="E343" s="54">
        <v>173736052.26899999</v>
      </c>
      <c r="F343" s="55">
        <v>1376965</v>
      </c>
    </row>
    <row r="344" spans="2:6" x14ac:dyDescent="0.2">
      <c r="B344" s="20">
        <v>341</v>
      </c>
      <c r="C344" s="52" t="s">
        <v>692</v>
      </c>
      <c r="D344" s="53">
        <v>977</v>
      </c>
      <c r="E344" s="54">
        <v>132566.51165999999</v>
      </c>
      <c r="F344" s="55">
        <v>128</v>
      </c>
    </row>
    <row r="345" spans="2:6" x14ac:dyDescent="0.2">
      <c r="B345" s="20">
        <v>342</v>
      </c>
      <c r="C345" s="52" t="s">
        <v>691</v>
      </c>
      <c r="D345" s="53">
        <v>20252</v>
      </c>
      <c r="E345" s="54">
        <v>41968.52405</v>
      </c>
      <c r="F345" s="55">
        <v>208</v>
      </c>
    </row>
    <row r="346" spans="2:6" x14ac:dyDescent="0.2">
      <c r="B346" s="20">
        <v>343</v>
      </c>
      <c r="C346" s="52" t="s">
        <v>690</v>
      </c>
      <c r="D346" s="53">
        <v>244</v>
      </c>
      <c r="E346" s="54">
        <v>6980.8418000000001</v>
      </c>
      <c r="F346" s="55">
        <v>112</v>
      </c>
    </row>
    <row r="347" spans="2:6" x14ac:dyDescent="0.2">
      <c r="B347" s="20">
        <v>344</v>
      </c>
      <c r="C347" s="52" t="s">
        <v>689</v>
      </c>
      <c r="D347" s="53">
        <v>725</v>
      </c>
      <c r="E347" s="54">
        <v>23201.741999999998</v>
      </c>
      <c r="F347" s="55">
        <v>293</v>
      </c>
    </row>
    <row r="348" spans="2:6" x14ac:dyDescent="0.2">
      <c r="B348" s="20">
        <v>345</v>
      </c>
      <c r="C348" s="52" t="s">
        <v>688</v>
      </c>
      <c r="D348" s="53">
        <v>9047</v>
      </c>
      <c r="E348" s="54">
        <v>539636.70010000002</v>
      </c>
      <c r="F348" s="55">
        <v>1048</v>
      </c>
    </row>
    <row r="349" spans="2:6" x14ac:dyDescent="0.2">
      <c r="B349" s="20">
        <v>346</v>
      </c>
      <c r="C349" s="52" t="s">
        <v>550</v>
      </c>
      <c r="D349" s="53">
        <v>10556</v>
      </c>
      <c r="E349" s="54">
        <v>133325.52194999999</v>
      </c>
      <c r="F349" s="55">
        <v>1770</v>
      </c>
    </row>
    <row r="350" spans="2:6" x14ac:dyDescent="0.2">
      <c r="B350" s="20">
        <v>347</v>
      </c>
      <c r="C350" s="52" t="s">
        <v>687</v>
      </c>
      <c r="D350" s="53">
        <v>1412649</v>
      </c>
      <c r="E350" s="54">
        <v>9059923.2966199983</v>
      </c>
      <c r="F350" s="55">
        <v>93756</v>
      </c>
    </row>
    <row r="351" spans="2:6" x14ac:dyDescent="0.2">
      <c r="B351" s="20">
        <v>348</v>
      </c>
      <c r="C351" s="52" t="s">
        <v>378</v>
      </c>
      <c r="D351" s="53">
        <v>1644127</v>
      </c>
      <c r="E351" s="54">
        <v>2614802.8589299996</v>
      </c>
      <c r="F351" s="55">
        <v>1214</v>
      </c>
    </row>
    <row r="352" spans="2:6" x14ac:dyDescent="0.2">
      <c r="B352" s="20">
        <v>349</v>
      </c>
      <c r="C352" s="52" t="s">
        <v>686</v>
      </c>
      <c r="D352" s="53">
        <v>748</v>
      </c>
      <c r="E352" s="54">
        <v>3663.223</v>
      </c>
      <c r="F352" s="55">
        <v>748</v>
      </c>
    </row>
    <row r="353" spans="2:7" x14ac:dyDescent="0.2">
      <c r="B353" s="20">
        <v>350</v>
      </c>
      <c r="C353" s="52" t="s">
        <v>685</v>
      </c>
      <c r="D353" s="53">
        <v>253094</v>
      </c>
      <c r="E353" s="54">
        <v>702822.18926999997</v>
      </c>
      <c r="F353" s="55">
        <v>29118</v>
      </c>
    </row>
    <row r="354" spans="2:7" x14ac:dyDescent="0.2">
      <c r="B354" s="20">
        <v>351</v>
      </c>
      <c r="C354" s="52" t="s">
        <v>684</v>
      </c>
      <c r="D354" s="53">
        <v>13168</v>
      </c>
      <c r="E354" s="54">
        <v>1566021.0605200001</v>
      </c>
      <c r="F354" s="55">
        <v>814</v>
      </c>
    </row>
    <row r="355" spans="2:7" x14ac:dyDescent="0.2">
      <c r="B355" s="20">
        <v>352</v>
      </c>
      <c r="C355" s="52" t="s">
        <v>683</v>
      </c>
      <c r="D355" s="53">
        <v>264</v>
      </c>
      <c r="E355" s="54">
        <v>8493.3880000000008</v>
      </c>
      <c r="F355" s="55">
        <v>64</v>
      </c>
    </row>
    <row r="356" spans="2:7" x14ac:dyDescent="0.2">
      <c r="B356" s="20">
        <v>353</v>
      </c>
      <c r="C356" s="52" t="s">
        <v>682</v>
      </c>
      <c r="D356" s="53">
        <v>1636</v>
      </c>
      <c r="E356" s="54">
        <v>25289.703000000001</v>
      </c>
      <c r="F356" s="55">
        <v>491</v>
      </c>
    </row>
    <row r="357" spans="2:7" x14ac:dyDescent="0.2">
      <c r="B357" s="20">
        <v>354</v>
      </c>
      <c r="C357" s="52" t="s">
        <v>681</v>
      </c>
      <c r="D357" s="53">
        <v>203</v>
      </c>
      <c r="E357" s="54">
        <v>7543.1769999999997</v>
      </c>
      <c r="F357" s="55">
        <v>203</v>
      </c>
    </row>
    <row r="358" spans="2:7" x14ac:dyDescent="0.2">
      <c r="B358" s="20">
        <v>355</v>
      </c>
      <c r="C358" s="52" t="s">
        <v>680</v>
      </c>
      <c r="D358" s="53">
        <v>702</v>
      </c>
      <c r="E358" s="54">
        <v>16568.463</v>
      </c>
      <c r="F358" s="55">
        <v>238</v>
      </c>
    </row>
    <row r="359" spans="2:7" x14ac:dyDescent="0.2">
      <c r="B359" s="20">
        <v>356</v>
      </c>
      <c r="C359" s="52" t="s">
        <v>679</v>
      </c>
      <c r="D359" s="53">
        <v>5621</v>
      </c>
      <c r="E359" s="54">
        <v>111888.06149999991</v>
      </c>
      <c r="F359" s="55">
        <v>737</v>
      </c>
    </row>
    <row r="360" spans="2:7" x14ac:dyDescent="0.2">
      <c r="B360" s="20">
        <v>357</v>
      </c>
      <c r="C360" s="52" t="s">
        <v>678</v>
      </c>
      <c r="D360" s="53">
        <v>1287</v>
      </c>
      <c r="E360" s="54">
        <v>7707.3680000000004</v>
      </c>
      <c r="F360" s="55">
        <v>67</v>
      </c>
      <c r="G360" s="33"/>
    </row>
    <row r="361" spans="2:7" x14ac:dyDescent="0.2">
      <c r="B361" s="20">
        <v>358</v>
      </c>
      <c r="C361" s="52" t="s">
        <v>570</v>
      </c>
      <c r="D361" s="53">
        <v>1243</v>
      </c>
      <c r="E361" s="54">
        <v>23710.998</v>
      </c>
      <c r="F361" s="55">
        <v>944</v>
      </c>
    </row>
    <row r="362" spans="2:7" x14ac:dyDescent="0.2">
      <c r="B362" s="20">
        <v>359</v>
      </c>
      <c r="C362" s="52" t="s">
        <v>677</v>
      </c>
      <c r="D362" s="53">
        <v>15679</v>
      </c>
      <c r="E362" s="54">
        <v>913343.2411499999</v>
      </c>
      <c r="F362" s="55">
        <v>2644</v>
      </c>
    </row>
    <row r="363" spans="2:7" x14ac:dyDescent="0.2">
      <c r="B363" s="20">
        <v>360</v>
      </c>
      <c r="C363" s="52" t="s">
        <v>676</v>
      </c>
      <c r="D363" s="53">
        <v>322</v>
      </c>
      <c r="E363" s="54">
        <v>1456.9939999999999</v>
      </c>
      <c r="F363" s="55">
        <v>105</v>
      </c>
    </row>
    <row r="364" spans="2:7" x14ac:dyDescent="0.2">
      <c r="B364" s="20">
        <v>361</v>
      </c>
      <c r="C364" s="52" t="s">
        <v>675</v>
      </c>
      <c r="D364" s="53">
        <v>1928</v>
      </c>
      <c r="E364" s="54">
        <v>224258.23800000001</v>
      </c>
      <c r="F364" s="55">
        <v>298</v>
      </c>
    </row>
    <row r="365" spans="2:7" x14ac:dyDescent="0.2">
      <c r="B365" s="20">
        <v>362</v>
      </c>
      <c r="C365" s="52" t="s">
        <v>674</v>
      </c>
      <c r="D365" s="53">
        <v>370</v>
      </c>
      <c r="E365" s="54">
        <v>3512.9442999999997</v>
      </c>
      <c r="F365" s="55">
        <v>126</v>
      </c>
    </row>
    <row r="366" spans="2:7" x14ac:dyDescent="0.2">
      <c r="B366" s="20">
        <v>363</v>
      </c>
      <c r="C366" s="52" t="s">
        <v>673</v>
      </c>
      <c r="D366" s="53">
        <v>2032</v>
      </c>
      <c r="E366" s="54">
        <v>24819.986000000001</v>
      </c>
      <c r="F366" s="55">
        <v>656</v>
      </c>
    </row>
    <row r="367" spans="2:7" x14ac:dyDescent="0.2">
      <c r="B367" s="20">
        <v>364</v>
      </c>
      <c r="C367" s="52" t="s">
        <v>672</v>
      </c>
      <c r="D367" s="53">
        <v>14970</v>
      </c>
      <c r="E367" s="54">
        <v>172036.886</v>
      </c>
      <c r="F367" s="55">
        <v>8049</v>
      </c>
    </row>
    <row r="368" spans="2:7" x14ac:dyDescent="0.2">
      <c r="B368" s="20">
        <v>365</v>
      </c>
      <c r="C368" s="52" t="s">
        <v>215</v>
      </c>
      <c r="D368" s="53">
        <v>46431</v>
      </c>
      <c r="E368" s="54">
        <v>126626.81237</v>
      </c>
      <c r="F368" s="55">
        <v>276</v>
      </c>
    </row>
    <row r="369" spans="2:6" x14ac:dyDescent="0.2">
      <c r="B369" s="20">
        <v>366</v>
      </c>
      <c r="C369" s="52" t="s">
        <v>671</v>
      </c>
      <c r="D369" s="53">
        <v>478</v>
      </c>
      <c r="E369" s="54">
        <v>9998.7260000000006</v>
      </c>
      <c r="F369" s="55">
        <v>96</v>
      </c>
    </row>
    <row r="370" spans="2:6" x14ac:dyDescent="0.2">
      <c r="B370" s="20">
        <v>367</v>
      </c>
      <c r="C370" s="52" t="s">
        <v>670</v>
      </c>
      <c r="D370" s="53">
        <v>3139</v>
      </c>
      <c r="E370" s="54">
        <v>54491.503619999996</v>
      </c>
      <c r="F370" s="55">
        <v>577</v>
      </c>
    </row>
    <row r="371" spans="2:6" x14ac:dyDescent="0.2">
      <c r="B371" s="20">
        <v>368</v>
      </c>
      <c r="C371" s="52" t="s">
        <v>669</v>
      </c>
      <c r="D371" s="53">
        <v>363</v>
      </c>
      <c r="E371" s="54">
        <v>10630.56</v>
      </c>
      <c r="F371" s="55">
        <v>50</v>
      </c>
    </row>
    <row r="372" spans="2:6" x14ac:dyDescent="0.2">
      <c r="B372" s="20">
        <v>369</v>
      </c>
      <c r="C372" s="52" t="s">
        <v>668</v>
      </c>
      <c r="D372" s="53">
        <v>1078</v>
      </c>
      <c r="E372" s="54">
        <v>6548.4465799999998</v>
      </c>
      <c r="F372" s="55">
        <v>50</v>
      </c>
    </row>
    <row r="373" spans="2:6" x14ac:dyDescent="0.2">
      <c r="B373" s="20">
        <v>370</v>
      </c>
      <c r="C373" s="52" t="s">
        <v>667</v>
      </c>
      <c r="D373" s="53">
        <v>8967</v>
      </c>
      <c r="E373" s="54">
        <v>115323.71234</v>
      </c>
      <c r="F373" s="55">
        <v>2333</v>
      </c>
    </row>
    <row r="374" spans="2:6" x14ac:dyDescent="0.2">
      <c r="B374" s="20">
        <v>371</v>
      </c>
      <c r="C374" s="52" t="s">
        <v>666</v>
      </c>
      <c r="D374" s="53">
        <v>2738</v>
      </c>
      <c r="E374" s="54">
        <v>320187.60631</v>
      </c>
      <c r="F374" s="55">
        <v>436</v>
      </c>
    </row>
    <row r="375" spans="2:6" x14ac:dyDescent="0.2">
      <c r="B375" s="20">
        <v>372</v>
      </c>
      <c r="C375" s="52" t="s">
        <v>665</v>
      </c>
      <c r="D375" s="53">
        <v>2570</v>
      </c>
      <c r="E375" s="54">
        <v>204815.50972</v>
      </c>
      <c r="F375" s="55">
        <v>298</v>
      </c>
    </row>
    <row r="376" spans="2:6" x14ac:dyDescent="0.2">
      <c r="B376" s="20">
        <v>373</v>
      </c>
      <c r="C376" s="52" t="s">
        <v>387</v>
      </c>
      <c r="D376" s="53">
        <v>16077</v>
      </c>
      <c r="E376" s="54">
        <v>203150.09318999999</v>
      </c>
      <c r="F376" s="55">
        <v>5328</v>
      </c>
    </row>
    <row r="377" spans="2:6" x14ac:dyDescent="0.2">
      <c r="B377" s="20">
        <v>374</v>
      </c>
      <c r="C377" s="52" t="s">
        <v>388</v>
      </c>
      <c r="D377" s="53">
        <v>26239</v>
      </c>
      <c r="E377" s="54">
        <v>264898.08813000005</v>
      </c>
      <c r="F377" s="55">
        <v>1354</v>
      </c>
    </row>
    <row r="378" spans="2:6" x14ac:dyDescent="0.2">
      <c r="B378" s="20">
        <v>375</v>
      </c>
      <c r="C378" s="52" t="s">
        <v>664</v>
      </c>
      <c r="D378" s="53">
        <v>1448</v>
      </c>
      <c r="E378" s="54">
        <v>25767.448</v>
      </c>
      <c r="F378" s="55">
        <v>101</v>
      </c>
    </row>
    <row r="379" spans="2:6" x14ac:dyDescent="0.2">
      <c r="B379" s="20">
        <v>376</v>
      </c>
      <c r="C379" s="52" t="s">
        <v>546</v>
      </c>
      <c r="D379" s="53">
        <v>915</v>
      </c>
      <c r="E379" s="54">
        <v>11524.564</v>
      </c>
      <c r="F379" s="55">
        <v>242</v>
      </c>
    </row>
    <row r="380" spans="2:6" x14ac:dyDescent="0.2">
      <c r="B380" s="20">
        <v>377</v>
      </c>
      <c r="C380" s="52" t="s">
        <v>562</v>
      </c>
      <c r="D380" s="53">
        <v>3441</v>
      </c>
      <c r="E380" s="54">
        <v>285948.44276000001</v>
      </c>
      <c r="F380" s="55">
        <v>734</v>
      </c>
    </row>
    <row r="381" spans="2:6" x14ac:dyDescent="0.2">
      <c r="B381" s="20">
        <v>378</v>
      </c>
      <c r="C381" s="52" t="s">
        <v>663</v>
      </c>
      <c r="D381" s="53">
        <v>138425</v>
      </c>
      <c r="E381" s="54">
        <v>532279.90240000002</v>
      </c>
      <c r="F381" s="55">
        <v>892</v>
      </c>
    </row>
    <row r="382" spans="2:6" x14ac:dyDescent="0.2">
      <c r="B382" s="20">
        <v>379</v>
      </c>
      <c r="C382" s="52" t="s">
        <v>662</v>
      </c>
      <c r="D382" s="53">
        <v>5306</v>
      </c>
      <c r="E382" s="54">
        <v>632601.99600000004</v>
      </c>
      <c r="F382" s="55">
        <v>1167</v>
      </c>
    </row>
    <row r="383" spans="2:6" x14ac:dyDescent="0.2">
      <c r="B383" s="20">
        <v>380</v>
      </c>
      <c r="C383" s="52" t="s">
        <v>661</v>
      </c>
      <c r="D383" s="53">
        <v>21512</v>
      </c>
      <c r="E383" s="54">
        <v>622076.15158000006</v>
      </c>
      <c r="F383" s="55">
        <v>2415</v>
      </c>
    </row>
    <row r="384" spans="2:6" x14ac:dyDescent="0.2">
      <c r="B384" s="20">
        <v>381</v>
      </c>
      <c r="C384" s="52" t="s">
        <v>660</v>
      </c>
      <c r="D384" s="53">
        <v>15445</v>
      </c>
      <c r="E384" s="54">
        <v>157564.84989999997</v>
      </c>
      <c r="F384" s="55">
        <v>6542</v>
      </c>
    </row>
    <row r="385" spans="2:6" x14ac:dyDescent="0.2">
      <c r="B385" s="20">
        <v>382</v>
      </c>
      <c r="C385" s="52" t="s">
        <v>659</v>
      </c>
      <c r="D385" s="53">
        <v>19861</v>
      </c>
      <c r="E385" s="54">
        <v>1850932.91943</v>
      </c>
      <c r="F385" s="55">
        <v>1822</v>
      </c>
    </row>
    <row r="386" spans="2:6" x14ac:dyDescent="0.2">
      <c r="B386" s="20">
        <v>383</v>
      </c>
      <c r="C386" s="52" t="s">
        <v>658</v>
      </c>
      <c r="D386" s="53">
        <v>24043</v>
      </c>
      <c r="E386" s="54">
        <v>2026885.4896800001</v>
      </c>
      <c r="F386" s="55">
        <v>9210</v>
      </c>
    </row>
    <row r="387" spans="2:6" x14ac:dyDescent="0.2">
      <c r="B387" s="20">
        <v>384</v>
      </c>
      <c r="C387" s="52" t="s">
        <v>657</v>
      </c>
      <c r="D387" s="53">
        <v>22477</v>
      </c>
      <c r="E387" s="54">
        <v>390933.32447000005</v>
      </c>
      <c r="F387" s="55">
        <v>4512</v>
      </c>
    </row>
    <row r="388" spans="2:6" x14ac:dyDescent="0.2">
      <c r="B388" s="20">
        <v>385</v>
      </c>
      <c r="C388" s="52" t="s">
        <v>656</v>
      </c>
      <c r="D388" s="53">
        <v>466</v>
      </c>
      <c r="E388" s="54">
        <v>4416.8860000000004</v>
      </c>
      <c r="F388" s="55">
        <v>163</v>
      </c>
    </row>
    <row r="389" spans="2:6" x14ac:dyDescent="0.2">
      <c r="B389" s="20">
        <v>386</v>
      </c>
      <c r="C389" s="52" t="s">
        <v>655</v>
      </c>
      <c r="D389" s="53">
        <v>3998</v>
      </c>
      <c r="E389" s="54">
        <v>43777.336000000003</v>
      </c>
      <c r="F389" s="55">
        <v>821</v>
      </c>
    </row>
    <row r="390" spans="2:6" x14ac:dyDescent="0.2">
      <c r="B390" s="20">
        <v>387</v>
      </c>
      <c r="C390" s="52" t="s">
        <v>654</v>
      </c>
      <c r="D390" s="53">
        <v>15021</v>
      </c>
      <c r="E390" s="54">
        <v>630189.80908000004</v>
      </c>
      <c r="F390" s="55">
        <v>6433</v>
      </c>
    </row>
    <row r="391" spans="2:6" x14ac:dyDescent="0.2">
      <c r="B391" s="20">
        <v>388</v>
      </c>
      <c r="C391" s="52" t="s">
        <v>653</v>
      </c>
      <c r="D391" s="53">
        <v>853</v>
      </c>
      <c r="E391" s="54">
        <v>8363.1260000000002</v>
      </c>
      <c r="F391" s="55">
        <v>96</v>
      </c>
    </row>
    <row r="392" spans="2:6" x14ac:dyDescent="0.2">
      <c r="B392" s="20">
        <v>389</v>
      </c>
      <c r="C392" s="52" t="s">
        <v>652</v>
      </c>
      <c r="D392" s="53">
        <v>445</v>
      </c>
      <c r="E392" s="54">
        <v>21178.81</v>
      </c>
      <c r="F392" s="55">
        <v>164</v>
      </c>
    </row>
    <row r="393" spans="2:6" x14ac:dyDescent="0.2">
      <c r="B393" s="20">
        <v>390</v>
      </c>
      <c r="C393" s="52" t="s">
        <v>651</v>
      </c>
      <c r="D393" s="53">
        <v>22211</v>
      </c>
      <c r="E393" s="54">
        <v>2536247.1082899999</v>
      </c>
      <c r="F393" s="55">
        <v>2324</v>
      </c>
    </row>
    <row r="394" spans="2:6" x14ac:dyDescent="0.2">
      <c r="B394" s="20">
        <v>391</v>
      </c>
      <c r="C394" s="52" t="s">
        <v>650</v>
      </c>
      <c r="D394" s="53">
        <v>1118</v>
      </c>
      <c r="E394" s="54">
        <v>28104.205999999998</v>
      </c>
      <c r="F394" s="55">
        <v>245</v>
      </c>
    </row>
    <row r="395" spans="2:6" x14ac:dyDescent="0.2">
      <c r="B395" s="20">
        <v>392</v>
      </c>
      <c r="C395" s="52" t="s">
        <v>649</v>
      </c>
      <c r="D395" s="53">
        <v>36</v>
      </c>
      <c r="E395" s="54">
        <v>240.03399999999999</v>
      </c>
      <c r="F395" s="55">
        <v>14</v>
      </c>
    </row>
    <row r="396" spans="2:6" x14ac:dyDescent="0.2">
      <c r="B396" s="20">
        <v>393</v>
      </c>
      <c r="C396" s="52" t="s">
        <v>648</v>
      </c>
      <c r="D396" s="53">
        <v>1044</v>
      </c>
      <c r="E396" s="54">
        <v>15552.599039999999</v>
      </c>
      <c r="F396" s="55">
        <v>34</v>
      </c>
    </row>
    <row r="397" spans="2:6" x14ac:dyDescent="0.2">
      <c r="B397" s="20">
        <v>394</v>
      </c>
      <c r="C397" s="52" t="s">
        <v>647</v>
      </c>
      <c r="D397" s="53">
        <v>531</v>
      </c>
      <c r="E397" s="54">
        <v>2922.1460000000002</v>
      </c>
      <c r="F397" s="55">
        <v>34</v>
      </c>
    </row>
    <row r="398" spans="2:6" x14ac:dyDescent="0.2">
      <c r="B398" s="20">
        <v>395</v>
      </c>
      <c r="C398" s="52" t="s">
        <v>646</v>
      </c>
      <c r="D398" s="53">
        <v>849</v>
      </c>
      <c r="E398" s="54">
        <v>13616.856530000001</v>
      </c>
      <c r="F398" s="55">
        <v>263</v>
      </c>
    </row>
    <row r="399" spans="2:6" x14ac:dyDescent="0.2">
      <c r="B399" s="20">
        <v>396</v>
      </c>
      <c r="C399" s="52" t="s">
        <v>645</v>
      </c>
      <c r="D399" s="53">
        <v>561</v>
      </c>
      <c r="E399" s="54">
        <v>128107.71799999999</v>
      </c>
      <c r="F399" s="55">
        <v>65</v>
      </c>
    </row>
    <row r="400" spans="2:6" x14ac:dyDescent="0.2">
      <c r="B400" s="20">
        <v>397</v>
      </c>
      <c r="C400" s="52" t="s">
        <v>644</v>
      </c>
      <c r="D400" s="53">
        <v>341</v>
      </c>
      <c r="E400" s="54">
        <v>13486.199000000001</v>
      </c>
      <c r="F400" s="55">
        <v>48</v>
      </c>
    </row>
    <row r="401" spans="2:6" x14ac:dyDescent="0.2">
      <c r="B401" s="20">
        <v>398</v>
      </c>
      <c r="C401" s="52" t="s">
        <v>397</v>
      </c>
      <c r="D401" s="53">
        <v>3940</v>
      </c>
      <c r="E401" s="54">
        <v>35551.950929999999</v>
      </c>
      <c r="F401" s="55">
        <v>879</v>
      </c>
    </row>
    <row r="402" spans="2:6" x14ac:dyDescent="0.2">
      <c r="B402" s="20">
        <v>399</v>
      </c>
      <c r="C402" s="52" t="s">
        <v>643</v>
      </c>
      <c r="D402" s="53">
        <v>3260</v>
      </c>
      <c r="E402" s="54">
        <v>276016.22135000001</v>
      </c>
      <c r="F402" s="55">
        <v>415</v>
      </c>
    </row>
    <row r="403" spans="2:6" x14ac:dyDescent="0.2">
      <c r="B403" s="20">
        <v>400</v>
      </c>
      <c r="C403" s="52" t="s">
        <v>642</v>
      </c>
      <c r="D403" s="53">
        <v>97</v>
      </c>
      <c r="E403" s="54">
        <v>3090.277</v>
      </c>
      <c r="F403" s="55">
        <v>177</v>
      </c>
    </row>
    <row r="404" spans="2:6" x14ac:dyDescent="0.2">
      <c r="B404" s="20">
        <v>401</v>
      </c>
      <c r="C404" s="52" t="s">
        <v>641</v>
      </c>
      <c r="D404" s="53">
        <v>1515</v>
      </c>
      <c r="E404" s="54">
        <v>73751.195999999996</v>
      </c>
      <c r="F404" s="55">
        <v>499</v>
      </c>
    </row>
    <row r="405" spans="2:6" x14ac:dyDescent="0.2">
      <c r="B405" s="20">
        <v>402</v>
      </c>
      <c r="C405" s="52" t="s">
        <v>640</v>
      </c>
      <c r="D405" s="53">
        <v>897</v>
      </c>
      <c r="E405" s="54">
        <v>7842.86</v>
      </c>
      <c r="F405" s="55">
        <v>226</v>
      </c>
    </row>
    <row r="406" spans="2:6" x14ac:dyDescent="0.2">
      <c r="B406" s="20">
        <v>403</v>
      </c>
      <c r="C406" s="52" t="s">
        <v>639</v>
      </c>
      <c r="D406" s="53">
        <v>28877</v>
      </c>
      <c r="E406" s="54">
        <v>1678899.9435299998</v>
      </c>
      <c r="F406" s="55">
        <v>25339</v>
      </c>
    </row>
    <row r="407" spans="2:6" x14ac:dyDescent="0.2">
      <c r="B407" s="20">
        <v>404</v>
      </c>
      <c r="C407" s="52" t="s">
        <v>638</v>
      </c>
      <c r="D407" s="53">
        <v>847</v>
      </c>
      <c r="E407" s="54">
        <v>3728.5347499999998</v>
      </c>
      <c r="F407" s="55">
        <v>583</v>
      </c>
    </row>
    <row r="408" spans="2:6" x14ac:dyDescent="0.2">
      <c r="B408" s="20">
        <v>405</v>
      </c>
      <c r="C408" s="52" t="s">
        <v>637</v>
      </c>
      <c r="D408" s="53">
        <v>4528</v>
      </c>
      <c r="E408" s="54">
        <v>231676.70801000003</v>
      </c>
      <c r="F408" s="55">
        <v>576</v>
      </c>
    </row>
    <row r="409" spans="2:6" x14ac:dyDescent="0.2">
      <c r="B409" s="20">
        <v>406</v>
      </c>
      <c r="C409" s="52" t="s">
        <v>636</v>
      </c>
      <c r="D409" s="53">
        <v>267</v>
      </c>
      <c r="E409" s="54">
        <v>11532.487999999999</v>
      </c>
      <c r="F409" s="55">
        <v>52</v>
      </c>
    </row>
    <row r="410" spans="2:6" x14ac:dyDescent="0.2">
      <c r="B410" s="20">
        <v>407</v>
      </c>
      <c r="C410" s="52" t="s">
        <v>635</v>
      </c>
      <c r="D410" s="53">
        <v>409</v>
      </c>
      <c r="E410" s="54">
        <v>75157.025900000008</v>
      </c>
      <c r="F410" s="55">
        <v>212</v>
      </c>
    </row>
    <row r="411" spans="2:6" x14ac:dyDescent="0.2">
      <c r="B411" s="20">
        <v>408</v>
      </c>
      <c r="C411" s="52" t="s">
        <v>634</v>
      </c>
      <c r="D411" s="53">
        <v>1283</v>
      </c>
      <c r="E411" s="54">
        <v>145791.98850000001</v>
      </c>
      <c r="F411" s="55">
        <v>460</v>
      </c>
    </row>
    <row r="412" spans="2:6" x14ac:dyDescent="0.2">
      <c r="B412" s="20">
        <v>409</v>
      </c>
      <c r="C412" s="52" t="s">
        <v>566</v>
      </c>
      <c r="D412" s="53">
        <v>1066</v>
      </c>
      <c r="E412" s="54">
        <v>109572.01353</v>
      </c>
      <c r="F412" s="55">
        <v>170</v>
      </c>
    </row>
    <row r="413" spans="2:6" x14ac:dyDescent="0.2">
      <c r="B413" s="20">
        <v>410</v>
      </c>
      <c r="C413" s="52" t="s">
        <v>633</v>
      </c>
      <c r="D413" s="53">
        <v>13397</v>
      </c>
      <c r="E413" s="54">
        <v>725351.58784000005</v>
      </c>
      <c r="F413" s="55">
        <v>4495</v>
      </c>
    </row>
    <row r="414" spans="2:6" x14ac:dyDescent="0.2">
      <c r="B414" s="20">
        <v>411</v>
      </c>
      <c r="C414" s="52" t="s">
        <v>632</v>
      </c>
      <c r="D414" s="53">
        <v>28803</v>
      </c>
      <c r="E414" s="54">
        <v>465553.34255</v>
      </c>
      <c r="F414" s="55">
        <v>7666</v>
      </c>
    </row>
    <row r="415" spans="2:6" x14ac:dyDescent="0.2">
      <c r="B415" s="20">
        <v>412</v>
      </c>
      <c r="C415" s="52" t="s">
        <v>631</v>
      </c>
      <c r="D415" s="53">
        <v>14131</v>
      </c>
      <c r="E415" s="54">
        <v>209833.27292000002</v>
      </c>
      <c r="F415" s="55">
        <v>2418</v>
      </c>
    </row>
    <row r="416" spans="2:6" x14ac:dyDescent="0.2">
      <c r="B416" s="20">
        <v>413</v>
      </c>
      <c r="C416" s="52" t="s">
        <v>630</v>
      </c>
      <c r="D416" s="53">
        <v>1339</v>
      </c>
      <c r="E416" s="54">
        <v>60970.351879999995</v>
      </c>
      <c r="F416" s="55">
        <v>160</v>
      </c>
    </row>
    <row r="417" spans="2:6" x14ac:dyDescent="0.2">
      <c r="B417" s="20">
        <v>414</v>
      </c>
      <c r="C417" s="52" t="s">
        <v>629</v>
      </c>
      <c r="D417" s="53">
        <v>2210</v>
      </c>
      <c r="E417" s="54">
        <v>40526.004000000001</v>
      </c>
      <c r="F417" s="55">
        <v>1373</v>
      </c>
    </row>
    <row r="418" spans="2:6" x14ac:dyDescent="0.2">
      <c r="B418" s="20">
        <v>415</v>
      </c>
      <c r="C418" s="52" t="s">
        <v>628</v>
      </c>
      <c r="D418" s="53">
        <v>9164</v>
      </c>
      <c r="E418" s="54">
        <v>94467.704500000007</v>
      </c>
      <c r="F418" s="55">
        <v>2114</v>
      </c>
    </row>
    <row r="419" spans="2:6" x14ac:dyDescent="0.2">
      <c r="B419" s="20">
        <v>416</v>
      </c>
      <c r="C419" s="52" t="s">
        <v>627</v>
      </c>
      <c r="D419" s="53">
        <v>1557</v>
      </c>
      <c r="E419" s="54">
        <v>29983.07921</v>
      </c>
      <c r="F419" s="55">
        <v>249</v>
      </c>
    </row>
    <row r="420" spans="2:6" x14ac:dyDescent="0.2">
      <c r="B420" s="20">
        <v>417</v>
      </c>
      <c r="C420" s="52" t="s">
        <v>626</v>
      </c>
      <c r="D420" s="53">
        <v>407</v>
      </c>
      <c r="E420" s="54">
        <v>10272.870699999999</v>
      </c>
      <c r="F420" s="55">
        <v>185</v>
      </c>
    </row>
    <row r="421" spans="2:6" x14ac:dyDescent="0.2">
      <c r="B421" s="20">
        <v>418</v>
      </c>
      <c r="C421" s="52" t="s">
        <v>625</v>
      </c>
      <c r="D421" s="53">
        <v>23735</v>
      </c>
      <c r="E421" s="54">
        <v>58894.993490000001</v>
      </c>
      <c r="F421" s="55">
        <v>66</v>
      </c>
    </row>
    <row r="422" spans="2:6" x14ac:dyDescent="0.2">
      <c r="B422" s="20">
        <v>419</v>
      </c>
      <c r="C422" s="52" t="s">
        <v>624</v>
      </c>
      <c r="D422" s="53">
        <v>1794</v>
      </c>
      <c r="E422" s="54">
        <v>12188.436</v>
      </c>
      <c r="F422" s="55">
        <v>2056</v>
      </c>
    </row>
    <row r="423" spans="2:6" x14ac:dyDescent="0.2">
      <c r="B423" s="20">
        <v>420</v>
      </c>
      <c r="C423" s="52" t="s">
        <v>623</v>
      </c>
      <c r="D423" s="53">
        <v>10644</v>
      </c>
      <c r="E423" s="54">
        <v>341953.80303999898</v>
      </c>
      <c r="F423" s="55">
        <v>5188</v>
      </c>
    </row>
    <row r="424" spans="2:6" x14ac:dyDescent="0.2">
      <c r="B424" s="20">
        <v>421</v>
      </c>
      <c r="C424" s="52" t="s">
        <v>622</v>
      </c>
      <c r="D424" s="53">
        <v>4038</v>
      </c>
      <c r="E424" s="54">
        <v>156380.73654999989</v>
      </c>
      <c r="F424" s="55">
        <v>612</v>
      </c>
    </row>
    <row r="425" spans="2:6" x14ac:dyDescent="0.2">
      <c r="B425" s="20">
        <v>422</v>
      </c>
      <c r="C425" s="52" t="s">
        <v>621</v>
      </c>
      <c r="D425" s="53">
        <v>46755</v>
      </c>
      <c r="E425" s="54">
        <v>2132546.2209899998</v>
      </c>
      <c r="F425" s="55">
        <v>4734</v>
      </c>
    </row>
    <row r="426" spans="2:6" x14ac:dyDescent="0.2">
      <c r="B426" s="20">
        <v>423</v>
      </c>
      <c r="C426" s="52" t="s">
        <v>620</v>
      </c>
      <c r="D426" s="53">
        <v>2234</v>
      </c>
      <c r="E426" s="54">
        <v>16030.404</v>
      </c>
      <c r="F426" s="55">
        <v>1985</v>
      </c>
    </row>
    <row r="427" spans="2:6" x14ac:dyDescent="0.2">
      <c r="B427" s="20">
        <v>424</v>
      </c>
      <c r="C427" s="52" t="s">
        <v>619</v>
      </c>
      <c r="D427" s="53">
        <v>17703</v>
      </c>
      <c r="E427" s="54">
        <v>198892.55599000002</v>
      </c>
      <c r="F427" s="55">
        <v>4838</v>
      </c>
    </row>
    <row r="428" spans="2:6" x14ac:dyDescent="0.2">
      <c r="B428" s="20">
        <v>425</v>
      </c>
      <c r="C428" s="52" t="s">
        <v>565</v>
      </c>
      <c r="D428" s="53">
        <v>130</v>
      </c>
      <c r="E428" s="54">
        <v>561.38099999999997</v>
      </c>
      <c r="F428" s="55">
        <v>217</v>
      </c>
    </row>
    <row r="429" spans="2:6" x14ac:dyDescent="0.2">
      <c r="B429" s="20">
        <v>426</v>
      </c>
      <c r="C429" s="52" t="s">
        <v>618</v>
      </c>
      <c r="D429" s="53">
        <v>187</v>
      </c>
      <c r="E429" s="54">
        <v>959.62</v>
      </c>
      <c r="F429" s="55">
        <v>80</v>
      </c>
    </row>
    <row r="430" spans="2:6" x14ac:dyDescent="0.2">
      <c r="B430" s="20">
        <v>427</v>
      </c>
      <c r="C430" s="52" t="s">
        <v>617</v>
      </c>
      <c r="D430" s="53">
        <v>10794</v>
      </c>
      <c r="E430" s="54">
        <v>250004.601</v>
      </c>
      <c r="F430" s="55">
        <v>11901</v>
      </c>
    </row>
    <row r="431" spans="2:6" x14ac:dyDescent="0.2">
      <c r="B431" s="20">
        <v>428</v>
      </c>
      <c r="C431" s="52" t="s">
        <v>616</v>
      </c>
      <c r="D431" s="53">
        <v>1232</v>
      </c>
      <c r="E431" s="54">
        <v>6227.7120000000004</v>
      </c>
      <c r="F431" s="55">
        <v>617</v>
      </c>
    </row>
    <row r="432" spans="2:6" x14ac:dyDescent="0.2">
      <c r="B432" s="20">
        <v>429</v>
      </c>
      <c r="C432" s="52" t="s">
        <v>615</v>
      </c>
      <c r="D432" s="53">
        <v>26369</v>
      </c>
      <c r="E432" s="54">
        <v>104115.17475000001</v>
      </c>
      <c r="F432" s="55">
        <v>961</v>
      </c>
    </row>
    <row r="433" spans="2:6" x14ac:dyDescent="0.2">
      <c r="B433" s="20">
        <v>430</v>
      </c>
      <c r="C433" s="52" t="s">
        <v>614</v>
      </c>
      <c r="D433" s="53">
        <v>50848</v>
      </c>
      <c r="E433" s="54">
        <v>168319.0778</v>
      </c>
      <c r="F433" s="55">
        <v>2140</v>
      </c>
    </row>
    <row r="434" spans="2:6" x14ac:dyDescent="0.2">
      <c r="B434" s="20">
        <v>431</v>
      </c>
      <c r="C434" s="52" t="s">
        <v>613</v>
      </c>
      <c r="D434" s="53">
        <v>47805</v>
      </c>
      <c r="E434" s="54">
        <v>537996.57061000005</v>
      </c>
      <c r="F434" s="55">
        <v>3237</v>
      </c>
    </row>
    <row r="435" spans="2:6" x14ac:dyDescent="0.2">
      <c r="B435" s="20">
        <v>432</v>
      </c>
      <c r="C435" s="52" t="s">
        <v>612</v>
      </c>
      <c r="D435" s="53">
        <v>912</v>
      </c>
      <c r="E435" s="54">
        <v>9067.4419999999991</v>
      </c>
      <c r="F435" s="55">
        <v>187</v>
      </c>
    </row>
    <row r="436" spans="2:6" x14ac:dyDescent="0.2">
      <c r="B436" s="20">
        <v>433</v>
      </c>
      <c r="C436" s="52" t="s">
        <v>557</v>
      </c>
      <c r="D436" s="53">
        <v>148</v>
      </c>
      <c r="E436" s="54">
        <v>950.86099999999999</v>
      </c>
      <c r="F436" s="55">
        <v>212</v>
      </c>
    </row>
    <row r="437" spans="2:6" x14ac:dyDescent="0.2">
      <c r="B437" s="20">
        <v>434</v>
      </c>
      <c r="C437" s="52" t="s">
        <v>611</v>
      </c>
      <c r="D437" s="53">
        <v>1497</v>
      </c>
      <c r="E437" s="54">
        <v>91919.085999999996</v>
      </c>
      <c r="F437" s="55">
        <v>450</v>
      </c>
    </row>
    <row r="438" spans="2:6" x14ac:dyDescent="0.2">
      <c r="B438" s="20">
        <v>435</v>
      </c>
      <c r="C438" s="52" t="s">
        <v>610</v>
      </c>
      <c r="D438" s="53">
        <v>14513</v>
      </c>
      <c r="E438" s="54">
        <v>328817.61725000001</v>
      </c>
      <c r="F438" s="55">
        <v>681</v>
      </c>
    </row>
    <row r="439" spans="2:6" x14ac:dyDescent="0.2">
      <c r="B439" s="20">
        <v>436</v>
      </c>
      <c r="C439" s="52" t="s">
        <v>609</v>
      </c>
      <c r="D439" s="53">
        <v>88403</v>
      </c>
      <c r="E439" s="54">
        <v>105939.56339</v>
      </c>
      <c r="F439" s="55">
        <v>2107</v>
      </c>
    </row>
    <row r="440" spans="2:6" x14ac:dyDescent="0.2">
      <c r="B440" s="20">
        <v>437</v>
      </c>
      <c r="C440" s="52" t="s">
        <v>608</v>
      </c>
      <c r="D440" s="53">
        <v>74468</v>
      </c>
      <c r="E440" s="54">
        <v>4229675.6054499997</v>
      </c>
      <c r="F440" s="55">
        <v>10464</v>
      </c>
    </row>
    <row r="441" spans="2:6" x14ac:dyDescent="0.2">
      <c r="B441" s="20">
        <v>438</v>
      </c>
      <c r="C441" s="52" t="s">
        <v>607</v>
      </c>
      <c r="D441" s="53">
        <v>1037</v>
      </c>
      <c r="E441" s="54">
        <v>7748.9430000000002</v>
      </c>
      <c r="F441" s="55">
        <v>395</v>
      </c>
    </row>
    <row r="442" spans="2:6" x14ac:dyDescent="0.2">
      <c r="B442" s="20">
        <v>439</v>
      </c>
      <c r="C442" s="52" t="s">
        <v>606</v>
      </c>
      <c r="D442" s="53">
        <v>8571</v>
      </c>
      <c r="E442" s="54">
        <v>581054.46539999999</v>
      </c>
      <c r="F442" s="55">
        <v>948</v>
      </c>
    </row>
    <row r="443" spans="2:6" x14ac:dyDescent="0.2">
      <c r="B443" s="20">
        <v>440</v>
      </c>
      <c r="C443" s="52" t="s">
        <v>605</v>
      </c>
      <c r="D443" s="53">
        <v>8790</v>
      </c>
      <c r="E443" s="54">
        <v>713820.16278999997</v>
      </c>
      <c r="F443" s="55">
        <v>1959</v>
      </c>
    </row>
    <row r="444" spans="2:6" x14ac:dyDescent="0.2">
      <c r="B444" s="20">
        <v>441</v>
      </c>
      <c r="C444" s="52" t="s">
        <v>604</v>
      </c>
      <c r="D444" s="53">
        <v>2433</v>
      </c>
      <c r="E444" s="54">
        <v>42709.739589999997</v>
      </c>
      <c r="F444" s="55">
        <v>485</v>
      </c>
    </row>
    <row r="445" spans="2:6" x14ac:dyDescent="0.2">
      <c r="B445" s="20">
        <v>442</v>
      </c>
      <c r="C445" s="52" t="s">
        <v>603</v>
      </c>
      <c r="D445" s="53">
        <v>179</v>
      </c>
      <c r="E445" s="54">
        <v>895.34500000000003</v>
      </c>
      <c r="F445" s="55">
        <v>77</v>
      </c>
    </row>
    <row r="446" spans="2:6" x14ac:dyDescent="0.2">
      <c r="B446" s="20">
        <v>443</v>
      </c>
      <c r="C446" s="52" t="s">
        <v>408</v>
      </c>
      <c r="D446" s="53">
        <v>534755</v>
      </c>
      <c r="E446" s="54">
        <v>913559.06440000702</v>
      </c>
      <c r="F446" s="55">
        <v>1014</v>
      </c>
    </row>
    <row r="447" spans="2:6" x14ac:dyDescent="0.2">
      <c r="B447" s="20">
        <v>444</v>
      </c>
      <c r="C447" s="52" t="s">
        <v>602</v>
      </c>
      <c r="D447" s="53">
        <v>1948</v>
      </c>
      <c r="E447" s="54">
        <v>55169.485059999999</v>
      </c>
      <c r="F447" s="55">
        <v>309</v>
      </c>
    </row>
    <row r="448" spans="2:6" x14ac:dyDescent="0.2">
      <c r="B448" s="20">
        <v>445</v>
      </c>
      <c r="C448" s="52" t="s">
        <v>545</v>
      </c>
      <c r="D448" s="53">
        <v>334</v>
      </c>
      <c r="E448" s="54">
        <v>2628.2919999999999</v>
      </c>
      <c r="F448" s="55">
        <v>52</v>
      </c>
    </row>
    <row r="449" spans="2:6" x14ac:dyDescent="0.2">
      <c r="B449" s="20">
        <v>446</v>
      </c>
      <c r="C449" s="52" t="s">
        <v>567</v>
      </c>
      <c r="D449" s="53">
        <v>130</v>
      </c>
      <c r="E449" s="54">
        <v>1337.37904</v>
      </c>
      <c r="F449" s="55">
        <v>51</v>
      </c>
    </row>
    <row r="450" spans="2:6" x14ac:dyDescent="0.2">
      <c r="B450" s="20">
        <v>447</v>
      </c>
      <c r="C450" s="52" t="s">
        <v>601</v>
      </c>
      <c r="D450" s="53">
        <v>4680</v>
      </c>
      <c r="E450" s="54">
        <v>117446.73686</v>
      </c>
      <c r="F450" s="55">
        <v>922</v>
      </c>
    </row>
    <row r="451" spans="2:6" x14ac:dyDescent="0.2">
      <c r="B451" s="20">
        <v>448</v>
      </c>
      <c r="C451" s="52" t="s">
        <v>600</v>
      </c>
      <c r="D451" s="53">
        <v>35143</v>
      </c>
      <c r="E451" s="54">
        <v>293728.06366000004</v>
      </c>
      <c r="F451" s="55">
        <v>1998</v>
      </c>
    </row>
    <row r="452" spans="2:6" x14ac:dyDescent="0.2">
      <c r="B452" s="20">
        <v>449</v>
      </c>
      <c r="C452" s="52" t="s">
        <v>599</v>
      </c>
      <c r="D452" s="53">
        <v>249</v>
      </c>
      <c r="E452" s="54">
        <v>1160.4280000000001</v>
      </c>
      <c r="F452" s="55">
        <v>87</v>
      </c>
    </row>
    <row r="453" spans="2:6" x14ac:dyDescent="0.2">
      <c r="B453" s="20">
        <v>450</v>
      </c>
      <c r="C453" s="52" t="s">
        <v>598</v>
      </c>
      <c r="D453" s="53">
        <v>5871</v>
      </c>
      <c r="E453" s="54">
        <v>112813.04861</v>
      </c>
      <c r="F453" s="55">
        <v>1286</v>
      </c>
    </row>
    <row r="454" spans="2:6" x14ac:dyDescent="0.2">
      <c r="B454" s="20">
        <v>451</v>
      </c>
      <c r="C454" s="52" t="s">
        <v>597</v>
      </c>
      <c r="D454" s="53">
        <v>463</v>
      </c>
      <c r="E454" s="54">
        <v>3304.7689999999998</v>
      </c>
      <c r="F454" s="55">
        <v>463</v>
      </c>
    </row>
    <row r="455" spans="2:6" x14ac:dyDescent="0.2">
      <c r="B455" s="20">
        <v>452</v>
      </c>
      <c r="C455" s="52" t="s">
        <v>596</v>
      </c>
      <c r="D455" s="53">
        <v>6089896</v>
      </c>
      <c r="E455" s="54">
        <v>9248696.8761400003</v>
      </c>
      <c r="F455" s="55">
        <v>13374</v>
      </c>
    </row>
    <row r="456" spans="2:6" x14ac:dyDescent="0.2">
      <c r="B456" s="20">
        <v>453</v>
      </c>
      <c r="C456" s="52" t="s">
        <v>595</v>
      </c>
      <c r="D456" s="53">
        <v>865469</v>
      </c>
      <c r="E456" s="54">
        <v>1742165.5271900001</v>
      </c>
      <c r="F456" s="55">
        <v>12694</v>
      </c>
    </row>
    <row r="457" spans="2:6" x14ac:dyDescent="0.2">
      <c r="B457" s="20">
        <v>454</v>
      </c>
      <c r="C457" s="52" t="s">
        <v>594</v>
      </c>
      <c r="D457" s="53">
        <v>19096</v>
      </c>
      <c r="E457" s="54">
        <v>99088.339439999996</v>
      </c>
      <c r="F457" s="55">
        <v>3962</v>
      </c>
    </row>
    <row r="458" spans="2:6" x14ac:dyDescent="0.2">
      <c r="B458" s="20">
        <v>455</v>
      </c>
      <c r="C458" s="52" t="s">
        <v>593</v>
      </c>
      <c r="D458" s="53">
        <v>5949</v>
      </c>
      <c r="E458" s="54">
        <v>242772.15061000001</v>
      </c>
      <c r="F458" s="55">
        <v>1046</v>
      </c>
    </row>
    <row r="459" spans="2:6" x14ac:dyDescent="0.2">
      <c r="B459" s="20">
        <v>456</v>
      </c>
      <c r="C459" s="52" t="s">
        <v>560</v>
      </c>
      <c r="D459" s="53">
        <v>1356</v>
      </c>
      <c r="E459" s="54">
        <v>9756.59202</v>
      </c>
      <c r="F459" s="55">
        <v>269</v>
      </c>
    </row>
    <row r="460" spans="2:6" x14ac:dyDescent="0.2">
      <c r="B460" s="20">
        <v>457</v>
      </c>
      <c r="C460" s="52" t="s">
        <v>190</v>
      </c>
      <c r="D460" s="53">
        <v>86011909</v>
      </c>
      <c r="E460" s="54">
        <v>152190935.65567499</v>
      </c>
      <c r="F460" s="55">
        <v>477629</v>
      </c>
    </row>
    <row r="461" spans="2:6" x14ac:dyDescent="0.2">
      <c r="B461" s="20">
        <v>458</v>
      </c>
      <c r="C461" s="52" t="s">
        <v>592</v>
      </c>
      <c r="D461" s="53">
        <v>19898023</v>
      </c>
      <c r="E461" s="54">
        <v>39029049.203920007</v>
      </c>
      <c r="F461" s="55">
        <v>899269</v>
      </c>
    </row>
    <row r="462" spans="2:6" x14ac:dyDescent="0.2">
      <c r="B462" s="20">
        <v>459</v>
      </c>
      <c r="C462" s="52" t="s">
        <v>544</v>
      </c>
      <c r="D462" s="53">
        <v>329</v>
      </c>
      <c r="E462" s="54">
        <v>10462.763000000001</v>
      </c>
      <c r="F462" s="55">
        <v>166</v>
      </c>
    </row>
    <row r="463" spans="2:6" x14ac:dyDescent="0.2">
      <c r="B463" s="20">
        <v>460</v>
      </c>
      <c r="C463" s="52" t="s">
        <v>192</v>
      </c>
      <c r="D463" s="53">
        <v>498466181</v>
      </c>
      <c r="E463" s="54">
        <v>1026118486.6246899</v>
      </c>
      <c r="F463" s="55">
        <v>15744005</v>
      </c>
    </row>
    <row r="464" spans="2:6" x14ac:dyDescent="0.2">
      <c r="B464" s="20">
        <v>461</v>
      </c>
      <c r="C464" s="52" t="s">
        <v>569</v>
      </c>
      <c r="D464" s="53">
        <v>21</v>
      </c>
      <c r="E464" s="54">
        <v>12.535</v>
      </c>
      <c r="F464" s="55">
        <v>15</v>
      </c>
    </row>
    <row r="465" spans="2:6" x14ac:dyDescent="0.2">
      <c r="B465" s="20">
        <v>462</v>
      </c>
      <c r="C465" s="52" t="s">
        <v>591</v>
      </c>
      <c r="D465" s="53">
        <v>2138</v>
      </c>
      <c r="E465" s="54">
        <v>527024.82796000002</v>
      </c>
      <c r="F465" s="55">
        <v>583</v>
      </c>
    </row>
    <row r="466" spans="2:6" x14ac:dyDescent="0.2">
      <c r="B466" s="20">
        <v>463</v>
      </c>
      <c r="C466" s="52" t="s">
        <v>590</v>
      </c>
      <c r="D466" s="53">
        <v>72296</v>
      </c>
      <c r="E466" s="54">
        <v>7628188.2153399996</v>
      </c>
      <c r="F466" s="55">
        <v>21546</v>
      </c>
    </row>
    <row r="467" spans="2:6" x14ac:dyDescent="0.2">
      <c r="B467" s="20">
        <v>464</v>
      </c>
      <c r="C467" s="52" t="s">
        <v>589</v>
      </c>
      <c r="D467" s="53">
        <v>65921</v>
      </c>
      <c r="E467" s="54">
        <v>1219802.578</v>
      </c>
      <c r="F467" s="55">
        <v>1698</v>
      </c>
    </row>
    <row r="468" spans="2:6" x14ac:dyDescent="0.2">
      <c r="B468" s="20">
        <v>465</v>
      </c>
      <c r="C468" s="52" t="s">
        <v>588</v>
      </c>
      <c r="D468" s="53">
        <v>14771</v>
      </c>
      <c r="E468" s="54">
        <v>1163279.7384500001</v>
      </c>
      <c r="F468" s="55">
        <v>679</v>
      </c>
    </row>
    <row r="469" spans="2:6" x14ac:dyDescent="0.2">
      <c r="B469" s="20">
        <v>466</v>
      </c>
      <c r="C469" s="52" t="s">
        <v>587</v>
      </c>
      <c r="D469" s="53">
        <v>1117</v>
      </c>
      <c r="E469" s="54">
        <v>12755.086859999999</v>
      </c>
      <c r="F469" s="55">
        <v>70</v>
      </c>
    </row>
    <row r="470" spans="2:6" x14ac:dyDescent="0.2">
      <c r="B470" s="20">
        <v>467</v>
      </c>
      <c r="C470" s="52" t="s">
        <v>586</v>
      </c>
      <c r="D470" s="53">
        <v>54817</v>
      </c>
      <c r="E470" s="54">
        <v>51051.98661</v>
      </c>
      <c r="F470" s="55">
        <v>89</v>
      </c>
    </row>
    <row r="471" spans="2:6" x14ac:dyDescent="0.2">
      <c r="B471" s="20">
        <v>468</v>
      </c>
      <c r="C471" s="52" t="s">
        <v>585</v>
      </c>
      <c r="D471" s="53">
        <v>3932</v>
      </c>
      <c r="E471" s="54">
        <v>116108.83140000001</v>
      </c>
      <c r="F471" s="55">
        <v>458</v>
      </c>
    </row>
    <row r="472" spans="2:6" x14ac:dyDescent="0.2">
      <c r="B472" s="20">
        <v>469</v>
      </c>
      <c r="C472" s="52" t="s">
        <v>584</v>
      </c>
      <c r="D472" s="53">
        <v>12685</v>
      </c>
      <c r="E472" s="54">
        <v>42337.378659999995</v>
      </c>
      <c r="F472" s="55">
        <v>135</v>
      </c>
    </row>
    <row r="473" spans="2:6" x14ac:dyDescent="0.2">
      <c r="B473" s="20">
        <v>470</v>
      </c>
      <c r="C473" s="52" t="s">
        <v>583</v>
      </c>
      <c r="D473" s="53">
        <v>8041</v>
      </c>
      <c r="E473" s="54">
        <v>265583.71873999998</v>
      </c>
      <c r="F473" s="55">
        <v>6776</v>
      </c>
    </row>
    <row r="474" spans="2:6" x14ac:dyDescent="0.2">
      <c r="B474" s="20">
        <v>471</v>
      </c>
      <c r="C474" s="52" t="s">
        <v>419</v>
      </c>
      <c r="D474" s="53">
        <v>15524</v>
      </c>
      <c r="E474" s="54">
        <v>457883.60089000006</v>
      </c>
      <c r="F474" s="55">
        <v>2584</v>
      </c>
    </row>
    <row r="475" spans="2:6" x14ac:dyDescent="0.2">
      <c r="B475" s="20">
        <v>472</v>
      </c>
      <c r="C475" s="52" t="s">
        <v>582</v>
      </c>
      <c r="D475" s="53">
        <v>8108</v>
      </c>
      <c r="E475" s="54">
        <v>34778.6999</v>
      </c>
      <c r="F475" s="55">
        <v>2016</v>
      </c>
    </row>
    <row r="476" spans="2:6" x14ac:dyDescent="0.2">
      <c r="B476" s="20">
        <v>473</v>
      </c>
      <c r="C476" s="52" t="s">
        <v>581</v>
      </c>
      <c r="D476" s="53">
        <v>4346</v>
      </c>
      <c r="E476" s="54">
        <v>795768.53142000001</v>
      </c>
      <c r="F476" s="55">
        <v>15</v>
      </c>
    </row>
    <row r="477" spans="2:6" x14ac:dyDescent="0.2">
      <c r="B477" s="20">
        <v>474</v>
      </c>
      <c r="C477" s="52" t="s">
        <v>580</v>
      </c>
      <c r="D477" s="53">
        <v>2229</v>
      </c>
      <c r="E477" s="54">
        <v>81978.038</v>
      </c>
      <c r="F477" s="55">
        <v>94</v>
      </c>
    </row>
    <row r="478" spans="2:6" x14ac:dyDescent="0.2">
      <c r="B478" s="20">
        <v>475</v>
      </c>
      <c r="C478" s="52" t="s">
        <v>579</v>
      </c>
      <c r="D478" s="53">
        <v>3573</v>
      </c>
      <c r="E478" s="54">
        <v>217298.144</v>
      </c>
      <c r="F478" s="55">
        <v>1288</v>
      </c>
    </row>
    <row r="479" spans="2:6" x14ac:dyDescent="0.2">
      <c r="B479" s="20">
        <v>476</v>
      </c>
      <c r="C479" s="52" t="s">
        <v>578</v>
      </c>
      <c r="D479" s="53">
        <v>137849</v>
      </c>
      <c r="E479" s="54">
        <v>626517.97910999949</v>
      </c>
      <c r="F479" s="55">
        <v>6982</v>
      </c>
    </row>
    <row r="480" spans="2:6" x14ac:dyDescent="0.2">
      <c r="B480" s="20">
        <v>477</v>
      </c>
      <c r="C480" s="52" t="s">
        <v>577</v>
      </c>
      <c r="D480" s="53">
        <v>6614</v>
      </c>
      <c r="E480" s="54">
        <v>446308.75599999999</v>
      </c>
      <c r="F480" s="55">
        <v>491</v>
      </c>
    </row>
    <row r="481" spans="2:7" x14ac:dyDescent="0.2">
      <c r="B481" s="20">
        <v>478</v>
      </c>
      <c r="C481" s="52" t="s">
        <v>576</v>
      </c>
      <c r="D481" s="53">
        <v>815</v>
      </c>
      <c r="E481" s="54">
        <v>8695.8345900000004</v>
      </c>
      <c r="F481" s="55">
        <v>640</v>
      </c>
    </row>
    <row r="482" spans="2:7" x14ac:dyDescent="0.2">
      <c r="B482" s="20">
        <v>479</v>
      </c>
      <c r="C482" s="52" t="s">
        <v>575</v>
      </c>
      <c r="D482" s="53">
        <v>107</v>
      </c>
      <c r="E482" s="54">
        <v>11869.599</v>
      </c>
      <c r="F482" s="55">
        <v>21</v>
      </c>
    </row>
    <row r="483" spans="2:7" x14ac:dyDescent="0.2">
      <c r="B483" s="20">
        <v>480</v>
      </c>
      <c r="C483" s="52" t="s">
        <v>552</v>
      </c>
      <c r="D483" s="53">
        <v>18714</v>
      </c>
      <c r="E483" s="54">
        <v>71259.592000000004</v>
      </c>
      <c r="F483" s="55">
        <v>39</v>
      </c>
    </row>
    <row r="484" spans="2:7" x14ac:dyDescent="0.2">
      <c r="B484" s="20">
        <v>481</v>
      </c>
      <c r="C484" s="52" t="s">
        <v>574</v>
      </c>
      <c r="D484" s="53">
        <v>1628</v>
      </c>
      <c r="E484" s="54">
        <v>37491.131000000001</v>
      </c>
      <c r="F484" s="55">
        <v>872</v>
      </c>
    </row>
    <row r="485" spans="2:7" x14ac:dyDescent="0.2">
      <c r="B485" s="20">
        <v>482</v>
      </c>
      <c r="C485" s="52" t="s">
        <v>198</v>
      </c>
      <c r="D485" s="53">
        <v>719</v>
      </c>
      <c r="E485" s="54">
        <v>30113.222020000001</v>
      </c>
      <c r="F485" s="55">
        <v>495</v>
      </c>
    </row>
    <row r="486" spans="2:7" x14ac:dyDescent="0.2">
      <c r="B486" s="20">
        <v>483</v>
      </c>
      <c r="C486" s="52" t="s">
        <v>573</v>
      </c>
      <c r="D486" s="53">
        <v>40004058</v>
      </c>
      <c r="E486" s="54">
        <v>135956119.67187998</v>
      </c>
      <c r="F486" s="55">
        <v>1011461</v>
      </c>
    </row>
    <row r="487" spans="2:7" x14ac:dyDescent="0.2">
      <c r="B487" s="63" t="s">
        <v>229</v>
      </c>
      <c r="C487" s="63"/>
      <c r="D487" s="32">
        <f>SUM(D4:D486)</f>
        <v>8492911002.3699999</v>
      </c>
      <c r="E487" s="32">
        <f>SUM(E4:E486)</f>
        <v>21341229478.319649</v>
      </c>
      <c r="F487" s="32">
        <f>SUM(F4:F486)</f>
        <v>352264737</v>
      </c>
      <c r="G487" s="31"/>
    </row>
    <row r="488" spans="2:7" ht="27" customHeight="1" x14ac:dyDescent="0.2">
      <c r="B488" s="64" t="s">
        <v>541</v>
      </c>
      <c r="C488" s="64"/>
      <c r="D488" s="64"/>
      <c r="E488" s="64"/>
      <c r="F488" s="64"/>
    </row>
    <row r="489" spans="2:7" x14ac:dyDescent="0.2">
      <c r="B489" s="65" t="s">
        <v>540</v>
      </c>
      <c r="C489" s="65"/>
      <c r="D489" s="65"/>
      <c r="E489" s="65"/>
      <c r="F489" s="65"/>
    </row>
    <row r="490" spans="2:7" ht="27" customHeight="1" x14ac:dyDescent="0.2">
      <c r="B490" s="66" t="s">
        <v>539</v>
      </c>
      <c r="C490" s="66"/>
      <c r="D490" s="66"/>
      <c r="E490" s="66"/>
      <c r="F490" s="66"/>
    </row>
    <row r="493" spans="2:7" x14ac:dyDescent="0.2">
      <c r="D493" s="29"/>
      <c r="E493" s="29"/>
      <c r="F493" s="29"/>
    </row>
    <row r="494" spans="2:7" x14ac:dyDescent="0.2">
      <c r="D494" s="30"/>
      <c r="E494" s="30"/>
    </row>
    <row r="495" spans="2:7" x14ac:dyDescent="0.2">
      <c r="F495" s="29"/>
    </row>
  </sheetData>
  <mergeCells count="5">
    <mergeCell ref="B2:F2"/>
    <mergeCell ref="B487:C487"/>
    <mergeCell ref="B488:F488"/>
    <mergeCell ref="B489:F489"/>
    <mergeCell ref="B490:F490"/>
  </mergeCells>
  <conditionalFormatting sqref="D3:F486">
    <cfRule type="cellIs" dxfId="0" priority="1" operator="equal">
      <formula>0</formula>
    </cfRule>
  </conditionalFormatting>
  <pageMargins left="3.937007874015748E-2" right="0" top="0.13" bottom="0.11" header="0" footer="3.937007874015748E-2"/>
  <pageSetup scale="8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J94"/>
  <sheetViews>
    <sheetView tabSelected="1" zoomScaleNormal="100" workbookViewId="0">
      <selection activeCell="A2" sqref="A2"/>
    </sheetView>
  </sheetViews>
  <sheetFormatPr defaultRowHeight="12.75" x14ac:dyDescent="0.2"/>
  <cols>
    <col min="1" max="1" width="3.85546875" style="15" customWidth="1"/>
    <col min="2" max="2" width="9.140625" style="15"/>
    <col min="3" max="3" width="52.7109375" style="15" customWidth="1"/>
    <col min="4" max="4" width="16.28515625" style="15" customWidth="1"/>
    <col min="5" max="5" width="20.28515625" style="15" customWidth="1"/>
    <col min="6" max="6" width="21.140625" style="15" customWidth="1"/>
    <col min="7" max="7" width="9.140625" style="15"/>
    <col min="8" max="8" width="14.7109375" style="15" bestFit="1" customWidth="1"/>
    <col min="9" max="9" width="12.5703125" style="15" bestFit="1" customWidth="1"/>
    <col min="10" max="16384" width="9.140625" style="15"/>
  </cols>
  <sheetData>
    <row r="2" spans="2:6" s="27" customFormat="1" ht="15" customHeight="1" x14ac:dyDescent="0.2">
      <c r="B2" s="62" t="s">
        <v>538</v>
      </c>
      <c r="C2" s="62"/>
      <c r="D2" s="62"/>
      <c r="E2" s="62"/>
      <c r="F2" s="62"/>
    </row>
    <row r="3" spans="2:6" s="27" customFormat="1" ht="38.25" x14ac:dyDescent="0.2">
      <c r="B3" s="28" t="s">
        <v>537</v>
      </c>
      <c r="C3" s="28" t="s">
        <v>536</v>
      </c>
      <c r="D3" s="28" t="s">
        <v>535</v>
      </c>
      <c r="E3" s="28" t="s">
        <v>534</v>
      </c>
      <c r="F3" s="28" t="s">
        <v>533</v>
      </c>
    </row>
    <row r="4" spans="2:6" x14ac:dyDescent="0.2">
      <c r="B4" s="20">
        <v>1</v>
      </c>
      <c r="C4" s="23" t="s">
        <v>532</v>
      </c>
      <c r="D4" s="18">
        <v>1</v>
      </c>
      <c r="E4" s="56">
        <v>0.35</v>
      </c>
      <c r="F4" s="18">
        <v>1</v>
      </c>
    </row>
    <row r="5" spans="2:6" x14ac:dyDescent="0.2">
      <c r="B5" s="20">
        <v>2</v>
      </c>
      <c r="C5" s="23" t="s">
        <v>531</v>
      </c>
      <c r="D5" s="18">
        <v>22269</v>
      </c>
      <c r="E5" s="56">
        <v>3734255.98654</v>
      </c>
      <c r="F5" s="18">
        <v>57</v>
      </c>
    </row>
    <row r="6" spans="2:6" x14ac:dyDescent="0.2">
      <c r="B6" s="20">
        <v>3</v>
      </c>
      <c r="C6" s="23" t="s">
        <v>530</v>
      </c>
      <c r="D6" s="18">
        <v>42549</v>
      </c>
      <c r="E6" s="56">
        <v>208260.29003999999</v>
      </c>
      <c r="F6" s="18">
        <v>9968</v>
      </c>
    </row>
    <row r="7" spans="2:6" x14ac:dyDescent="0.2">
      <c r="B7" s="20">
        <v>4</v>
      </c>
      <c r="C7" s="23" t="s">
        <v>529</v>
      </c>
      <c r="D7" s="18">
        <v>1370</v>
      </c>
      <c r="E7" s="56">
        <v>118354.289</v>
      </c>
      <c r="F7" s="18">
        <v>1497</v>
      </c>
    </row>
    <row r="8" spans="2:6" x14ac:dyDescent="0.2">
      <c r="B8" s="20">
        <v>5</v>
      </c>
      <c r="C8" s="19" t="s">
        <v>528</v>
      </c>
      <c r="D8" s="18">
        <v>812656</v>
      </c>
      <c r="E8" s="56">
        <v>123256861.85595</v>
      </c>
      <c r="F8" s="18">
        <v>41865</v>
      </c>
    </row>
    <row r="9" spans="2:6" x14ac:dyDescent="0.2">
      <c r="B9" s="20">
        <v>6</v>
      </c>
      <c r="C9" s="19" t="s">
        <v>527</v>
      </c>
      <c r="D9" s="18">
        <v>28938</v>
      </c>
      <c r="E9" s="56">
        <v>104679658.37536</v>
      </c>
      <c r="F9" s="18">
        <v>48</v>
      </c>
    </row>
    <row r="10" spans="2:6" x14ac:dyDescent="0.2">
      <c r="B10" s="20">
        <v>7</v>
      </c>
      <c r="C10" s="22" t="s">
        <v>526</v>
      </c>
      <c r="D10" s="18">
        <v>5150321</v>
      </c>
      <c r="E10" s="56">
        <v>360900309.70099998</v>
      </c>
      <c r="F10" s="18">
        <v>1064301</v>
      </c>
    </row>
    <row r="11" spans="2:6" x14ac:dyDescent="0.2">
      <c r="B11" s="20">
        <v>8</v>
      </c>
      <c r="C11" s="19" t="s">
        <v>525</v>
      </c>
      <c r="D11" s="18">
        <v>498092</v>
      </c>
      <c r="E11" s="56">
        <v>57484770.890626997</v>
      </c>
      <c r="F11" s="18">
        <v>86489</v>
      </c>
    </row>
    <row r="12" spans="2:6" x14ac:dyDescent="0.2">
      <c r="B12" s="20">
        <v>9</v>
      </c>
      <c r="C12" s="19" t="s">
        <v>524</v>
      </c>
      <c r="D12" s="18">
        <v>82800</v>
      </c>
      <c r="E12" s="56">
        <v>536800272.90548962</v>
      </c>
      <c r="F12" s="18">
        <v>504</v>
      </c>
    </row>
    <row r="13" spans="2:6" x14ac:dyDescent="0.2">
      <c r="B13" s="20">
        <v>10</v>
      </c>
      <c r="C13" s="19" t="s">
        <v>523</v>
      </c>
      <c r="D13" s="18">
        <v>3698054</v>
      </c>
      <c r="E13" s="56">
        <v>677821135.27098</v>
      </c>
      <c r="F13" s="18">
        <v>495784</v>
      </c>
    </row>
    <row r="14" spans="2:6" x14ac:dyDescent="0.2">
      <c r="B14" s="20">
        <v>11</v>
      </c>
      <c r="C14" s="19" t="s">
        <v>522</v>
      </c>
      <c r="D14" s="18">
        <v>2592491</v>
      </c>
      <c r="E14" s="56">
        <v>555511424.36524999</v>
      </c>
      <c r="F14" s="18">
        <v>482102</v>
      </c>
    </row>
    <row r="15" spans="2:6" x14ac:dyDescent="0.2">
      <c r="B15" s="20">
        <v>12</v>
      </c>
      <c r="C15" s="23" t="s">
        <v>521</v>
      </c>
      <c r="D15" s="18">
        <v>7790888</v>
      </c>
      <c r="E15" s="56">
        <v>220149267.92148</v>
      </c>
      <c r="F15" s="18">
        <v>289938</v>
      </c>
    </row>
    <row r="16" spans="2:6" x14ac:dyDescent="0.2">
      <c r="B16" s="20">
        <v>13</v>
      </c>
      <c r="C16" s="23" t="s">
        <v>520</v>
      </c>
      <c r="D16" s="18">
        <v>94355</v>
      </c>
      <c r="E16" s="56">
        <v>192013542.58979002</v>
      </c>
      <c r="F16" s="18">
        <v>2134</v>
      </c>
    </row>
    <row r="17" spans="2:6" x14ac:dyDescent="0.2">
      <c r="B17" s="20">
        <v>14</v>
      </c>
      <c r="C17" s="23" t="s">
        <v>519</v>
      </c>
      <c r="D17" s="18">
        <v>20669</v>
      </c>
      <c r="E17" s="56">
        <v>2117204.1891300003</v>
      </c>
      <c r="F17" s="18">
        <v>3705</v>
      </c>
    </row>
    <row r="18" spans="2:6" x14ac:dyDescent="0.2">
      <c r="B18" s="20">
        <v>15</v>
      </c>
      <c r="C18" s="23" t="s">
        <v>518</v>
      </c>
      <c r="D18" s="18">
        <v>43192</v>
      </c>
      <c r="E18" s="56">
        <v>9762335.0107700005</v>
      </c>
      <c r="F18" s="18">
        <v>3048</v>
      </c>
    </row>
    <row r="19" spans="2:6" x14ac:dyDescent="0.2">
      <c r="B19" s="20">
        <v>16</v>
      </c>
      <c r="C19" s="23" t="s">
        <v>517</v>
      </c>
      <c r="D19" s="18">
        <v>448607</v>
      </c>
      <c r="E19" s="56">
        <v>317764403.67412001</v>
      </c>
      <c r="F19" s="18">
        <v>407</v>
      </c>
    </row>
    <row r="20" spans="2:6" x14ac:dyDescent="0.2">
      <c r="B20" s="20">
        <v>17</v>
      </c>
      <c r="C20" s="23" t="s">
        <v>516</v>
      </c>
      <c r="D20" s="18">
        <v>3129224</v>
      </c>
      <c r="E20" s="56">
        <v>412505343.70481253</v>
      </c>
      <c r="F20" s="18">
        <v>761029</v>
      </c>
    </row>
    <row r="21" spans="2:6" x14ac:dyDescent="0.2">
      <c r="B21" s="20">
        <v>18</v>
      </c>
      <c r="C21" s="23" t="s">
        <v>515</v>
      </c>
      <c r="D21" s="18">
        <v>11677</v>
      </c>
      <c r="E21" s="56">
        <v>2328260.4460200001</v>
      </c>
      <c r="F21" s="18">
        <v>606</v>
      </c>
    </row>
    <row r="22" spans="2:6" x14ac:dyDescent="0.2">
      <c r="B22" s="20">
        <v>19</v>
      </c>
      <c r="C22" s="21" t="s">
        <v>514</v>
      </c>
      <c r="D22" s="18">
        <v>9022309</v>
      </c>
      <c r="E22" s="56">
        <v>220167469.55888999</v>
      </c>
      <c r="F22" s="18">
        <v>243530</v>
      </c>
    </row>
    <row r="23" spans="2:6" x14ac:dyDescent="0.2">
      <c r="B23" s="20">
        <v>20</v>
      </c>
      <c r="C23" s="23" t="s">
        <v>513</v>
      </c>
      <c r="D23" s="18">
        <v>769584</v>
      </c>
      <c r="E23" s="56">
        <v>66729987.103</v>
      </c>
      <c r="F23" s="18">
        <v>539811</v>
      </c>
    </row>
    <row r="24" spans="2:6" x14ac:dyDescent="0.2">
      <c r="B24" s="20">
        <v>21</v>
      </c>
      <c r="C24" s="21" t="s">
        <v>512</v>
      </c>
      <c r="D24" s="18">
        <v>748371</v>
      </c>
      <c r="E24" s="56">
        <v>75684852.569049999</v>
      </c>
      <c r="F24" s="18">
        <v>97634</v>
      </c>
    </row>
    <row r="25" spans="2:6" x14ac:dyDescent="0.2">
      <c r="B25" s="20">
        <v>22</v>
      </c>
      <c r="C25" s="21" t="s">
        <v>511</v>
      </c>
      <c r="D25" s="18">
        <v>0</v>
      </c>
      <c r="E25" s="56">
        <v>0</v>
      </c>
      <c r="F25" s="18">
        <v>0</v>
      </c>
    </row>
    <row r="26" spans="2:6" x14ac:dyDescent="0.2">
      <c r="B26" s="20">
        <v>23</v>
      </c>
      <c r="C26" s="19" t="s">
        <v>510</v>
      </c>
      <c r="D26" s="18">
        <v>42945</v>
      </c>
      <c r="E26" s="56">
        <v>13879522.800000001</v>
      </c>
      <c r="F26" s="18">
        <v>136</v>
      </c>
    </row>
    <row r="27" spans="2:6" x14ac:dyDescent="0.2">
      <c r="B27" s="20">
        <v>24</v>
      </c>
      <c r="C27" s="23" t="s">
        <v>509</v>
      </c>
      <c r="D27" s="18">
        <v>141273</v>
      </c>
      <c r="E27" s="56">
        <v>6426660.4028700003</v>
      </c>
      <c r="F27" s="18">
        <v>57401</v>
      </c>
    </row>
    <row r="28" spans="2:6" x14ac:dyDescent="0.2">
      <c r="B28" s="20">
        <v>25</v>
      </c>
      <c r="C28" s="23" t="s">
        <v>984</v>
      </c>
      <c r="D28" s="18">
        <v>443606</v>
      </c>
      <c r="E28" s="56">
        <v>369925338.42560303</v>
      </c>
      <c r="F28" s="18">
        <v>64782</v>
      </c>
    </row>
    <row r="29" spans="2:6" x14ac:dyDescent="0.2">
      <c r="B29" s="20">
        <v>26</v>
      </c>
      <c r="C29" s="21" t="s">
        <v>508</v>
      </c>
      <c r="D29" s="18">
        <v>161777</v>
      </c>
      <c r="E29" s="56">
        <v>22981171.616839997</v>
      </c>
      <c r="F29" s="18">
        <v>19056</v>
      </c>
    </row>
    <row r="30" spans="2:6" x14ac:dyDescent="0.2">
      <c r="B30" s="20">
        <v>27</v>
      </c>
      <c r="C30" s="19" t="s">
        <v>507</v>
      </c>
      <c r="D30" s="18">
        <v>53776</v>
      </c>
      <c r="E30" s="56">
        <v>3353660.4124799995</v>
      </c>
      <c r="F30" s="18">
        <v>19041</v>
      </c>
    </row>
    <row r="31" spans="2:6" x14ac:dyDescent="0.2">
      <c r="B31" s="20">
        <v>28</v>
      </c>
      <c r="C31" s="21" t="s">
        <v>506</v>
      </c>
      <c r="D31" s="18">
        <v>95947</v>
      </c>
      <c r="E31" s="56">
        <v>9880709.16127</v>
      </c>
      <c r="F31" s="18">
        <v>17829</v>
      </c>
    </row>
    <row r="32" spans="2:6" x14ac:dyDescent="0.2">
      <c r="B32" s="20">
        <v>29</v>
      </c>
      <c r="C32" s="23" t="s">
        <v>505</v>
      </c>
      <c r="D32" s="18">
        <v>191</v>
      </c>
      <c r="E32" s="56">
        <v>22150.558789999999</v>
      </c>
      <c r="F32" s="18">
        <v>54</v>
      </c>
    </row>
    <row r="33" spans="2:6" x14ac:dyDescent="0.2">
      <c r="B33" s="20">
        <v>30</v>
      </c>
      <c r="C33" s="23" t="s">
        <v>504</v>
      </c>
      <c r="D33" s="18">
        <v>123596</v>
      </c>
      <c r="E33" s="56">
        <v>9838178.334040001</v>
      </c>
      <c r="F33" s="18">
        <v>104801</v>
      </c>
    </row>
    <row r="34" spans="2:6" x14ac:dyDescent="0.2">
      <c r="B34" s="20">
        <v>31</v>
      </c>
      <c r="C34" s="22" t="s">
        <v>503</v>
      </c>
      <c r="D34" s="18">
        <v>81702</v>
      </c>
      <c r="E34" s="56">
        <v>2773981.9725500001</v>
      </c>
      <c r="F34" s="18">
        <v>3980</v>
      </c>
    </row>
    <row r="35" spans="2:6" x14ac:dyDescent="0.2">
      <c r="B35" s="20">
        <v>32</v>
      </c>
      <c r="C35" s="19" t="s">
        <v>502</v>
      </c>
      <c r="D35" s="18">
        <v>2478228</v>
      </c>
      <c r="E35" s="56">
        <v>161844580.20809996</v>
      </c>
      <c r="F35" s="18">
        <v>245735</v>
      </c>
    </row>
    <row r="36" spans="2:6" x14ac:dyDescent="0.2">
      <c r="B36" s="20">
        <v>33</v>
      </c>
      <c r="C36" s="26" t="s">
        <v>501</v>
      </c>
      <c r="D36" s="18">
        <v>65498</v>
      </c>
      <c r="E36" s="56">
        <v>6375648.3125</v>
      </c>
      <c r="F36" s="18">
        <v>7595</v>
      </c>
    </row>
    <row r="37" spans="2:6" x14ac:dyDescent="0.2">
      <c r="B37" s="20">
        <v>34</v>
      </c>
      <c r="C37" s="26" t="s">
        <v>500</v>
      </c>
      <c r="D37" s="18">
        <v>0</v>
      </c>
      <c r="E37" s="56">
        <v>0</v>
      </c>
      <c r="F37" s="18">
        <v>0</v>
      </c>
    </row>
    <row r="38" spans="2:6" x14ac:dyDescent="0.2">
      <c r="B38" s="20">
        <v>35</v>
      </c>
      <c r="C38" s="26" t="s">
        <v>499</v>
      </c>
      <c r="D38" s="18">
        <v>45117</v>
      </c>
      <c r="E38" s="56">
        <v>5511812.0842700005</v>
      </c>
      <c r="F38" s="18">
        <v>5342</v>
      </c>
    </row>
    <row r="39" spans="2:6" x14ac:dyDescent="0.2">
      <c r="B39" s="20">
        <v>36</v>
      </c>
      <c r="C39" s="19" t="s">
        <v>498</v>
      </c>
      <c r="D39" s="18">
        <v>57504295</v>
      </c>
      <c r="E39" s="56">
        <v>4739854562.8983498</v>
      </c>
      <c r="F39" s="18">
        <v>24627758</v>
      </c>
    </row>
    <row r="40" spans="2:6" x14ac:dyDescent="0.2">
      <c r="B40" s="20">
        <v>37</v>
      </c>
      <c r="C40" s="23" t="s">
        <v>497</v>
      </c>
      <c r="D40" s="18">
        <v>7906260</v>
      </c>
      <c r="E40" s="56">
        <v>3742499408.6868682</v>
      </c>
      <c r="F40" s="18">
        <v>132856</v>
      </c>
    </row>
    <row r="41" spans="2:6" x14ac:dyDescent="0.2">
      <c r="B41" s="20">
        <v>38</v>
      </c>
      <c r="C41" s="19" t="s">
        <v>496</v>
      </c>
      <c r="D41" s="18">
        <v>95377183</v>
      </c>
      <c r="E41" s="56">
        <v>45879187093.043358</v>
      </c>
      <c r="F41" s="18">
        <v>4519608</v>
      </c>
    </row>
    <row r="42" spans="2:6" x14ac:dyDescent="0.2">
      <c r="B42" s="20">
        <v>39</v>
      </c>
      <c r="C42" s="22" t="s">
        <v>495</v>
      </c>
      <c r="D42" s="18">
        <v>2789923</v>
      </c>
      <c r="E42" s="56">
        <v>624813365.55836999</v>
      </c>
      <c r="F42" s="18">
        <v>572821</v>
      </c>
    </row>
    <row r="43" spans="2:6" x14ac:dyDescent="0.2">
      <c r="B43" s="20">
        <v>40</v>
      </c>
      <c r="C43" s="23" t="s">
        <v>494</v>
      </c>
      <c r="D43" s="18">
        <v>3876198</v>
      </c>
      <c r="E43" s="56">
        <v>858441072.34246695</v>
      </c>
      <c r="F43" s="18">
        <v>297643</v>
      </c>
    </row>
    <row r="44" spans="2:6" x14ac:dyDescent="0.2">
      <c r="B44" s="20">
        <v>41</v>
      </c>
      <c r="C44" s="21" t="s">
        <v>493</v>
      </c>
      <c r="D44" s="18">
        <v>2934833</v>
      </c>
      <c r="E44" s="56">
        <v>239963571.47351998</v>
      </c>
      <c r="F44" s="18">
        <v>1232470</v>
      </c>
    </row>
    <row r="45" spans="2:6" x14ac:dyDescent="0.2">
      <c r="B45" s="20">
        <v>42</v>
      </c>
      <c r="C45" s="21" t="s">
        <v>492</v>
      </c>
      <c r="D45" s="18">
        <v>3106768</v>
      </c>
      <c r="E45" s="56">
        <v>246614602.12159997</v>
      </c>
      <c r="F45" s="18">
        <v>363968</v>
      </c>
    </row>
    <row r="46" spans="2:6" x14ac:dyDescent="0.2">
      <c r="B46" s="20">
        <v>43</v>
      </c>
      <c r="C46" s="19" t="s">
        <v>491</v>
      </c>
      <c r="D46" s="18">
        <v>3518648</v>
      </c>
      <c r="E46" s="56">
        <v>536067716.68611497</v>
      </c>
      <c r="F46" s="18">
        <v>559031</v>
      </c>
    </row>
    <row r="47" spans="2:6" x14ac:dyDescent="0.2">
      <c r="B47" s="20">
        <v>44</v>
      </c>
      <c r="C47" s="19" t="s">
        <v>490</v>
      </c>
      <c r="D47" s="18">
        <v>600</v>
      </c>
      <c r="E47" s="56">
        <v>782616.45337</v>
      </c>
      <c r="F47" s="18">
        <v>23</v>
      </c>
    </row>
    <row r="48" spans="2:6" x14ac:dyDescent="0.2">
      <c r="B48" s="20">
        <v>45</v>
      </c>
      <c r="C48" s="22" t="s">
        <v>489</v>
      </c>
      <c r="D48" s="18">
        <v>1952</v>
      </c>
      <c r="E48" s="56">
        <v>991722.17910999968</v>
      </c>
      <c r="F48" s="18">
        <v>102</v>
      </c>
    </row>
    <row r="49" spans="2:6" x14ac:dyDescent="0.2">
      <c r="B49" s="20">
        <v>46</v>
      </c>
      <c r="C49" s="19" t="s">
        <v>488</v>
      </c>
      <c r="D49" s="18">
        <v>24099</v>
      </c>
      <c r="E49" s="56">
        <v>1849884.5915000001</v>
      </c>
      <c r="F49" s="18">
        <v>6144</v>
      </c>
    </row>
    <row r="50" spans="2:6" x14ac:dyDescent="0.2">
      <c r="B50" s="20">
        <v>47</v>
      </c>
      <c r="C50" s="19" t="s">
        <v>487</v>
      </c>
      <c r="D50" s="18">
        <v>73145</v>
      </c>
      <c r="E50" s="56">
        <v>5387289.7064700006</v>
      </c>
      <c r="F50" s="18">
        <v>7147</v>
      </c>
    </row>
    <row r="51" spans="2:6" x14ac:dyDescent="0.2">
      <c r="B51" s="20">
        <v>48</v>
      </c>
      <c r="C51" s="23" t="s">
        <v>486</v>
      </c>
      <c r="D51" s="18">
        <v>357415</v>
      </c>
      <c r="E51" s="56">
        <v>51114000.390789993</v>
      </c>
      <c r="F51" s="18">
        <v>30001</v>
      </c>
    </row>
    <row r="52" spans="2:6" x14ac:dyDescent="0.2">
      <c r="B52" s="20">
        <v>49</v>
      </c>
      <c r="C52" s="23" t="s">
        <v>485</v>
      </c>
      <c r="D52" s="18">
        <v>359</v>
      </c>
      <c r="E52" s="56">
        <v>94013.594140000001</v>
      </c>
      <c r="F52" s="18">
        <v>75</v>
      </c>
    </row>
    <row r="53" spans="2:6" x14ac:dyDescent="0.2">
      <c r="B53" s="20">
        <v>50</v>
      </c>
      <c r="C53" s="23" t="s">
        <v>484</v>
      </c>
      <c r="D53" s="18">
        <v>12120636</v>
      </c>
      <c r="E53" s="56">
        <v>3055245096.5962377</v>
      </c>
      <c r="F53" s="18">
        <v>1989095</v>
      </c>
    </row>
    <row r="54" spans="2:6" x14ac:dyDescent="0.2">
      <c r="B54" s="20">
        <v>51</v>
      </c>
      <c r="C54" s="23" t="s">
        <v>483</v>
      </c>
      <c r="D54" s="18">
        <v>7343</v>
      </c>
      <c r="E54" s="56">
        <v>828702.19550999999</v>
      </c>
      <c r="F54" s="18">
        <v>6903</v>
      </c>
    </row>
    <row r="55" spans="2:6" x14ac:dyDescent="0.2">
      <c r="B55" s="20">
        <v>52</v>
      </c>
      <c r="C55" s="23" t="s">
        <v>482</v>
      </c>
      <c r="D55" s="18">
        <v>13823</v>
      </c>
      <c r="E55" s="56">
        <v>2273633.37733</v>
      </c>
      <c r="F55" s="18">
        <v>1665</v>
      </c>
    </row>
    <row r="56" spans="2:6" x14ac:dyDescent="0.2">
      <c r="B56" s="20">
        <v>53</v>
      </c>
      <c r="C56" s="23" t="s">
        <v>481</v>
      </c>
      <c r="D56" s="18">
        <v>6587</v>
      </c>
      <c r="E56" s="56">
        <v>340472.50718999997</v>
      </c>
      <c r="F56" s="18">
        <v>1963</v>
      </c>
    </row>
    <row r="57" spans="2:6" x14ac:dyDescent="0.2">
      <c r="B57" s="20">
        <v>54</v>
      </c>
      <c r="C57" s="21" t="s">
        <v>480</v>
      </c>
      <c r="D57" s="18">
        <v>31711</v>
      </c>
      <c r="E57" s="56">
        <v>1922887.36209</v>
      </c>
      <c r="F57" s="18">
        <v>3060</v>
      </c>
    </row>
    <row r="58" spans="2:6" x14ac:dyDescent="0.2">
      <c r="B58" s="20">
        <v>55</v>
      </c>
      <c r="C58" s="21" t="s">
        <v>479</v>
      </c>
      <c r="D58" s="18">
        <v>123327</v>
      </c>
      <c r="E58" s="56">
        <v>6332673.7107899999</v>
      </c>
      <c r="F58" s="18">
        <v>3193</v>
      </c>
    </row>
    <row r="59" spans="2:6" x14ac:dyDescent="0.2">
      <c r="B59" s="20">
        <v>56</v>
      </c>
      <c r="C59" s="23" t="s">
        <v>478</v>
      </c>
      <c r="D59" s="18">
        <v>4930</v>
      </c>
      <c r="E59" s="56">
        <v>40817333.68895001</v>
      </c>
      <c r="F59" s="18">
        <v>21</v>
      </c>
    </row>
    <row r="60" spans="2:6" x14ac:dyDescent="0.2">
      <c r="B60" s="20">
        <v>57</v>
      </c>
      <c r="C60" s="23" t="s">
        <v>477</v>
      </c>
      <c r="D60" s="18">
        <v>96678</v>
      </c>
      <c r="E60" s="56">
        <v>2452865.9283000003</v>
      </c>
      <c r="F60" s="18">
        <v>1592</v>
      </c>
    </row>
    <row r="61" spans="2:6" x14ac:dyDescent="0.2">
      <c r="B61" s="20">
        <v>58</v>
      </c>
      <c r="C61" s="21" t="s">
        <v>476</v>
      </c>
      <c r="D61" s="18">
        <v>99450</v>
      </c>
      <c r="E61" s="56">
        <v>17340946.9384</v>
      </c>
      <c r="F61" s="18">
        <v>18520</v>
      </c>
    </row>
    <row r="62" spans="2:6" x14ac:dyDescent="0.2">
      <c r="B62" s="20">
        <v>59</v>
      </c>
      <c r="C62" s="23" t="s">
        <v>475</v>
      </c>
      <c r="D62" s="18">
        <v>5442238</v>
      </c>
      <c r="E62" s="56">
        <v>1544472010.9677799</v>
      </c>
      <c r="F62" s="18">
        <v>607694</v>
      </c>
    </row>
    <row r="63" spans="2:6" x14ac:dyDescent="0.2">
      <c r="B63" s="20">
        <v>60</v>
      </c>
      <c r="C63" s="26" t="s">
        <v>474</v>
      </c>
      <c r="D63" s="18">
        <v>453993</v>
      </c>
      <c r="E63" s="56">
        <v>112440777.91885</v>
      </c>
      <c r="F63" s="18">
        <v>102462</v>
      </c>
    </row>
    <row r="64" spans="2:6" x14ac:dyDescent="0.2">
      <c r="B64" s="20">
        <v>61</v>
      </c>
      <c r="C64" s="23" t="s">
        <v>473</v>
      </c>
      <c r="D64" s="18">
        <v>410579</v>
      </c>
      <c r="E64" s="56">
        <v>71205724.470909998</v>
      </c>
      <c r="F64" s="18">
        <v>31651</v>
      </c>
    </row>
    <row r="65" spans="2:6" x14ac:dyDescent="0.2">
      <c r="B65" s="20">
        <v>62</v>
      </c>
      <c r="C65" s="21" t="s">
        <v>472</v>
      </c>
      <c r="D65" s="18">
        <v>3249</v>
      </c>
      <c r="E65" s="56">
        <v>248676.492</v>
      </c>
      <c r="F65" s="18">
        <v>1479</v>
      </c>
    </row>
    <row r="66" spans="2:6" x14ac:dyDescent="0.2">
      <c r="B66" s="20">
        <v>63</v>
      </c>
      <c r="C66" s="21" t="s">
        <v>471</v>
      </c>
      <c r="D66" s="18">
        <v>9841</v>
      </c>
      <c r="E66" s="56">
        <v>5275860.3717</v>
      </c>
      <c r="F66" s="18">
        <v>3611</v>
      </c>
    </row>
    <row r="67" spans="2:6" x14ac:dyDescent="0.2">
      <c r="B67" s="20">
        <v>64</v>
      </c>
      <c r="C67" s="25" t="s">
        <v>470</v>
      </c>
      <c r="D67" s="18">
        <v>15691</v>
      </c>
      <c r="E67" s="56">
        <v>2967495.69411</v>
      </c>
      <c r="F67" s="18">
        <v>1334</v>
      </c>
    </row>
    <row r="68" spans="2:6" x14ac:dyDescent="0.2">
      <c r="B68" s="20">
        <v>65</v>
      </c>
      <c r="C68" s="23" t="s">
        <v>469</v>
      </c>
      <c r="D68" s="18">
        <v>1530</v>
      </c>
      <c r="E68" s="56">
        <v>7573745.0877300007</v>
      </c>
      <c r="F68" s="18">
        <v>12</v>
      </c>
    </row>
    <row r="69" spans="2:6" x14ac:dyDescent="0.2">
      <c r="B69" s="20">
        <v>66</v>
      </c>
      <c r="C69" s="23" t="s">
        <v>468</v>
      </c>
      <c r="D69" s="18">
        <v>618793</v>
      </c>
      <c r="E69" s="56">
        <v>64733004.534449995</v>
      </c>
      <c r="F69" s="18">
        <v>70261</v>
      </c>
    </row>
    <row r="70" spans="2:6" x14ac:dyDescent="0.2">
      <c r="B70" s="20">
        <v>67</v>
      </c>
      <c r="C70" s="23" t="s">
        <v>467</v>
      </c>
      <c r="D70" s="18">
        <v>119098552</v>
      </c>
      <c r="E70" s="56">
        <v>16320847111.701</v>
      </c>
      <c r="F70" s="18">
        <v>35285807</v>
      </c>
    </row>
    <row r="71" spans="2:6" x14ac:dyDescent="0.2">
      <c r="B71" s="20">
        <v>68</v>
      </c>
      <c r="C71" s="23" t="s">
        <v>466</v>
      </c>
      <c r="D71" s="18">
        <v>26392</v>
      </c>
      <c r="E71" s="56">
        <v>5114717.1990299998</v>
      </c>
      <c r="F71" s="18">
        <v>12935</v>
      </c>
    </row>
    <row r="72" spans="2:6" x14ac:dyDescent="0.2">
      <c r="B72" s="20">
        <v>69</v>
      </c>
      <c r="C72" s="23" t="s">
        <v>465</v>
      </c>
      <c r="D72" s="18">
        <v>137528</v>
      </c>
      <c r="E72" s="56">
        <v>17023927.567620002</v>
      </c>
      <c r="F72" s="18">
        <v>31684</v>
      </c>
    </row>
    <row r="73" spans="2:6" x14ac:dyDescent="0.2">
      <c r="B73" s="20">
        <v>70</v>
      </c>
      <c r="C73" s="23" t="s">
        <v>464</v>
      </c>
      <c r="D73" s="18">
        <v>13254</v>
      </c>
      <c r="E73" s="56">
        <v>6126134.2108000005</v>
      </c>
      <c r="F73" s="18">
        <v>779</v>
      </c>
    </row>
    <row r="74" spans="2:6" x14ac:dyDescent="0.2">
      <c r="B74" s="20">
        <v>71</v>
      </c>
      <c r="C74" s="23" t="s">
        <v>463</v>
      </c>
      <c r="D74" s="18">
        <v>593170</v>
      </c>
      <c r="E74" s="56">
        <v>70276603.338190004</v>
      </c>
      <c r="F74" s="18">
        <v>48300</v>
      </c>
    </row>
    <row r="75" spans="2:6" x14ac:dyDescent="0.2">
      <c r="B75" s="20">
        <v>72</v>
      </c>
      <c r="C75" s="21" t="s">
        <v>462</v>
      </c>
      <c r="D75" s="18">
        <v>21340</v>
      </c>
      <c r="E75" s="56">
        <v>1653407.5034299998</v>
      </c>
      <c r="F75" s="18">
        <v>2849</v>
      </c>
    </row>
    <row r="76" spans="2:6" x14ac:dyDescent="0.2">
      <c r="B76" s="20">
        <v>73</v>
      </c>
      <c r="C76" s="24" t="s">
        <v>461</v>
      </c>
      <c r="D76" s="18">
        <v>1325</v>
      </c>
      <c r="E76" s="56">
        <v>306372.19699999999</v>
      </c>
      <c r="F76" s="18">
        <v>74</v>
      </c>
    </row>
    <row r="77" spans="2:6" ht="13.5" customHeight="1" x14ac:dyDescent="0.2">
      <c r="B77" s="20">
        <v>74</v>
      </c>
      <c r="C77" s="19" t="s">
        <v>460</v>
      </c>
      <c r="D77" s="18">
        <v>1950</v>
      </c>
      <c r="E77" s="56">
        <v>285978.43550000002</v>
      </c>
      <c r="F77" s="18">
        <v>560</v>
      </c>
    </row>
    <row r="78" spans="2:6" x14ac:dyDescent="0.2">
      <c r="B78" s="20">
        <v>75</v>
      </c>
      <c r="C78" s="23" t="s">
        <v>459</v>
      </c>
      <c r="D78" s="18">
        <v>518001</v>
      </c>
      <c r="E78" s="56">
        <v>59452516.834580004</v>
      </c>
      <c r="F78" s="18">
        <v>106299</v>
      </c>
    </row>
    <row r="79" spans="2:6" x14ac:dyDescent="0.2">
      <c r="B79" s="20">
        <v>76</v>
      </c>
      <c r="C79" s="23" t="s">
        <v>458</v>
      </c>
      <c r="D79" s="18">
        <v>67268</v>
      </c>
      <c r="E79" s="56">
        <v>20265995.82415</v>
      </c>
      <c r="F79" s="18">
        <v>4596</v>
      </c>
    </row>
    <row r="80" spans="2:6" x14ac:dyDescent="0.2">
      <c r="B80" s="20">
        <v>77</v>
      </c>
      <c r="C80" s="23" t="s">
        <v>457</v>
      </c>
      <c r="D80" s="18">
        <v>7086</v>
      </c>
      <c r="E80" s="56">
        <v>690254.49549999996</v>
      </c>
      <c r="F80" s="18">
        <v>815</v>
      </c>
    </row>
    <row r="81" spans="2:10" x14ac:dyDescent="0.2">
      <c r="B81" s="20">
        <v>78</v>
      </c>
      <c r="C81" s="23" t="s">
        <v>456</v>
      </c>
      <c r="D81" s="18">
        <v>1035002</v>
      </c>
      <c r="E81" s="56">
        <v>156891380.42267999</v>
      </c>
      <c r="F81" s="18">
        <v>174950</v>
      </c>
    </row>
    <row r="82" spans="2:10" x14ac:dyDescent="0.2">
      <c r="B82" s="20">
        <v>79</v>
      </c>
      <c r="C82" s="23" t="s">
        <v>455</v>
      </c>
      <c r="D82" s="18">
        <v>9866</v>
      </c>
      <c r="E82" s="56">
        <v>3308267.7800199999</v>
      </c>
      <c r="F82" s="18">
        <v>597</v>
      </c>
    </row>
    <row r="83" spans="2:10" x14ac:dyDescent="0.2">
      <c r="B83" s="20">
        <v>80</v>
      </c>
      <c r="C83" s="23" t="s">
        <v>454</v>
      </c>
      <c r="D83" s="18">
        <v>120550</v>
      </c>
      <c r="E83" s="56">
        <v>12656732.598999999</v>
      </c>
      <c r="F83" s="18">
        <v>14526</v>
      </c>
    </row>
    <row r="84" spans="2:10" x14ac:dyDescent="0.2">
      <c r="B84" s="20">
        <v>81</v>
      </c>
      <c r="C84" s="22" t="s">
        <v>453</v>
      </c>
      <c r="D84" s="18">
        <v>323372</v>
      </c>
      <c r="E84" s="56">
        <v>42177416.555079997</v>
      </c>
      <c r="F84" s="18">
        <v>70898</v>
      </c>
    </row>
    <row r="85" spans="2:10" x14ac:dyDescent="0.2">
      <c r="B85" s="20">
        <v>82</v>
      </c>
      <c r="C85" s="19" t="s">
        <v>414</v>
      </c>
      <c r="D85" s="18">
        <v>73096</v>
      </c>
      <c r="E85" s="56">
        <v>12583993.479710001</v>
      </c>
      <c r="F85" s="18">
        <v>10401</v>
      </c>
    </row>
    <row r="86" spans="2:10" x14ac:dyDescent="0.2">
      <c r="B86" s="20">
        <v>83</v>
      </c>
      <c r="C86" s="21" t="s">
        <v>452</v>
      </c>
      <c r="D86" s="18">
        <v>3217292</v>
      </c>
      <c r="E86" s="56">
        <v>537307491.41484404</v>
      </c>
      <c r="F86" s="18">
        <v>431604</v>
      </c>
      <c r="I86" s="51"/>
    </row>
    <row r="87" spans="2:10" x14ac:dyDescent="0.2">
      <c r="B87" s="20">
        <v>84</v>
      </c>
      <c r="C87" s="19" t="s">
        <v>451</v>
      </c>
      <c r="D87" s="18">
        <v>9693</v>
      </c>
      <c r="E87" s="56">
        <v>691284.45875999983</v>
      </c>
      <c r="F87" s="18">
        <v>4063</v>
      </c>
    </row>
    <row r="88" spans="2:10" x14ac:dyDescent="0.2">
      <c r="B88" s="20">
        <v>85</v>
      </c>
      <c r="C88" s="19" t="s">
        <v>450</v>
      </c>
      <c r="D88" s="18">
        <v>3537</v>
      </c>
      <c r="E88" s="56">
        <v>2069346.9218499998</v>
      </c>
      <c r="F88" s="18">
        <v>538</v>
      </c>
    </row>
    <row r="89" spans="2:10" x14ac:dyDescent="0.2">
      <c r="B89" s="20">
        <v>86</v>
      </c>
      <c r="C89" s="70" t="s">
        <v>449</v>
      </c>
      <c r="D89" s="71">
        <v>5242763</v>
      </c>
      <c r="E89" s="72">
        <v>1760502929.0444303</v>
      </c>
      <c r="F89" s="18">
        <v>358681</v>
      </c>
      <c r="I89" s="51"/>
    </row>
    <row r="90" spans="2:10" x14ac:dyDescent="0.2">
      <c r="B90" s="67" t="s">
        <v>421</v>
      </c>
      <c r="C90" s="67"/>
      <c r="D90" s="17">
        <f>SUM(D4:D89)</f>
        <v>366195187</v>
      </c>
      <c r="E90" s="17">
        <f>SUM(E4:E89)</f>
        <v>85446916074.888138</v>
      </c>
      <c r="F90" s="17">
        <f>SUM(F4:F89)</f>
        <v>76425329</v>
      </c>
      <c r="H90" s="51"/>
    </row>
    <row r="91" spans="2:10" x14ac:dyDescent="0.2">
      <c r="B91" s="68" t="s">
        <v>448</v>
      </c>
      <c r="C91" s="68"/>
      <c r="D91" s="68"/>
      <c r="E91" s="68"/>
      <c r="F91" s="68"/>
    </row>
    <row r="92" spans="2:10" ht="29.25" customHeight="1" x14ac:dyDescent="0.2">
      <c r="B92" s="69" t="s">
        <v>447</v>
      </c>
      <c r="C92" s="69"/>
      <c r="D92" s="69"/>
      <c r="E92" s="69"/>
      <c r="F92" s="69"/>
      <c r="H92" s="51"/>
      <c r="I92" s="51"/>
      <c r="J92" s="51"/>
    </row>
    <row r="94" spans="2:10" x14ac:dyDescent="0.2">
      <c r="D94" s="16"/>
      <c r="E94" s="16"/>
      <c r="F94" s="16"/>
    </row>
  </sheetData>
  <mergeCells count="4">
    <mergeCell ref="B2:F2"/>
    <mergeCell ref="B90:C90"/>
    <mergeCell ref="B91:F91"/>
    <mergeCell ref="B92:F92"/>
  </mergeCells>
  <pageMargins left="7.874015748031496E-2" right="7.874015748031496E-2" top="0.19685039370078741" bottom="0.15748031496062992" header="0.11811023622047245" footer="7.874015748031496E-2"/>
  <pageSetup scale="95"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NEFT</vt:lpstr>
      <vt:lpstr>RTGS</vt:lpstr>
      <vt:lpstr>Mobile Banking</vt:lpstr>
      <vt:lpstr>Internet Banking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 7</dc:creator>
  <cp:lastModifiedBy>RBIWebsite Support, Aniket</cp:lastModifiedBy>
  <cp:lastPrinted>2023-02-23T11:55:27Z</cp:lastPrinted>
  <dcterms:created xsi:type="dcterms:W3CDTF">2021-09-05T17:45:01Z</dcterms:created>
  <dcterms:modified xsi:type="dcterms:W3CDTF">2023-04-12T07:10:26Z</dcterms:modified>
</cp:coreProperties>
</file>