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D:\Aniket Manval\2023\04 April 2023\12-04-23\Upl\Revised Monthly Bankwise Internet Banking Data For January 2023\"/>
    </mc:Choice>
  </mc:AlternateContent>
  <bookViews>
    <workbookView xWindow="-120" yWindow="-120" windowWidth="29040" windowHeight="15840"/>
  </bookViews>
  <sheets>
    <sheet name="NEFT" sheetId="1" r:id="rId1"/>
    <sheet name="RTGS" sheetId="3" r:id="rId2"/>
    <sheet name="Mobile banking " sheetId="4" r:id="rId3"/>
    <sheet name="Internet Banking" sheetId="5" r:id="rId4"/>
  </sheets>
  <definedNames>
    <definedName name="_xlnm._FilterDatabase" localSheetId="0" hidden="1">NEFT!$B$2:$G$233</definedName>
    <definedName name="_xlnm._FilterDatabase" localSheetId="1" hidden="1">RTGS!$B$3:$T$244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0" i="5" l="1"/>
  <c r="E90" i="5"/>
  <c r="D90" i="5"/>
  <c r="D503" i="4" l="1"/>
  <c r="E503" i="4"/>
  <c r="F503" i="4"/>
</calcChain>
</file>

<file path=xl/sharedStrings.xml><?xml version="1.0" encoding="utf-8"?>
<sst xmlns="http://schemas.openxmlformats.org/spreadsheetml/2006/main" count="1107" uniqueCount="999">
  <si>
    <t>BANK NAME</t>
  </si>
  <si>
    <t>ABHYUDAYA CO-OP BANK LTD</t>
  </si>
  <si>
    <t>AHMEDABAD MERCANTILE COOP BANK</t>
  </si>
  <si>
    <t>AHMEDNAGAR MERCHANTS CO-OP BANK LTD</t>
  </si>
  <si>
    <t>AIRTEL PAYMENTS BANK LIMITED</t>
  </si>
  <si>
    <t>AKOLA DISTRICT CENTRAL CO-OP BANK</t>
  </si>
  <si>
    <t>ALMORA URBAN CO-OPERATIVE BANK LTD</t>
  </si>
  <si>
    <t>AMBARNATH JAI HIND CO -OP BANK LTD</t>
  </si>
  <si>
    <t>ANDHRA PRAGATHI GRAMEENA BANK</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</si>
  <si>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</si>
  <si>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</si>
  <si>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</si>
  <si>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</si>
  <si>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</si>
  <si>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</si>
  <si>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</si>
  <si>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</si>
  <si>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</si>
  <si>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</si>
  <si>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</si>
  <si>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</si>
  <si>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</si>
  <si>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</si>
  <si>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</si>
  <si>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</si>
  <si>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</si>
  <si>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</si>
  <si>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</si>
  <si>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</si>
  <si>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</si>
  <si>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CANARA BANK</t>
  </si>
  <si>
    <t>CAPITAL SMALL FINANCE BANK LTD</t>
  </si>
  <si>
    <t>CATHOLIC SYRIAN BANK LTD.</t>
  </si>
  <si>
    <t>CENTRAL BANK OF INDIA</t>
  </si>
  <si>
    <t>CITI BANK</t>
  </si>
  <si>
    <t>CITIZEN CREDIT COOPERATIVE BANK LTD</t>
  </si>
  <si>
    <t>CITY UNION BANK LTD</t>
  </si>
  <si>
    <t>COASTAL LOCAL AREA BANK</t>
  </si>
  <si>
    <t>COSMOS COOPERATIVE BANK</t>
  </si>
  <si>
    <t>CREDIT AGRICOLE CORP N INVSMNT BANK</t>
  </si>
  <si>
    <t>CREDIT SUISSE AG</t>
  </si>
  <si>
    <t>CTBC BANK CO LTD</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</si>
  <si>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</si>
  <si>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</si>
  <si>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</si>
  <si>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</si>
  <si>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</si>
  <si>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</si>
  <si>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</si>
  <si>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</si>
  <si>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</si>
  <si>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</si>
  <si>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</si>
  <si>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</si>
  <si>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</si>
  <si>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</si>
  <si>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</si>
  <si>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</si>
  <si>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</si>
  <si>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</si>
  <si>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</si>
  <si>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</si>
  <si>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HDFC BANK</t>
  </si>
  <si>
    <t>HIMACHAL PRADESH STATE COOPERATIVE</t>
  </si>
  <si>
    <t>HSBC BANK</t>
  </si>
  <si>
    <t>ICICI BANK LTD</t>
  </si>
  <si>
    <t>IDBI BANK</t>
  </si>
  <si>
    <t>IDFC BANK LIMITED</t>
  </si>
  <si>
    <t>IDUKKI DISTRICT COOPERATIVE BANK LT</t>
  </si>
  <si>
    <t>INDIA POST PAYMENTS BANK LIMITED</t>
  </si>
  <si>
    <t>INDIAN BANK</t>
  </si>
  <si>
    <t>INDIAN OVERSEAS BANK</t>
  </si>
  <si>
    <t>INDUSIND BANK</t>
  </si>
  <si>
    <t>INDUSTRIAL AND COM BANK OF CHINA LT</t>
  </si>
  <si>
    <t>INDUSTRIAL BANK OF KOREA</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</si>
  <si>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</si>
  <si>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</si>
  <si>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</si>
  <si>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</si>
  <si>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</si>
  <si>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</si>
  <si>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</si>
  <si>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</si>
  <si>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</si>
  <si>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</si>
  <si>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</si>
  <si>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</si>
  <si>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</si>
  <si>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</si>
  <si>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BANK LTD</t>
  </si>
  <si>
    <t>KARNATAKA STATE COOP APEX BANK</t>
  </si>
  <si>
    <t>KARNATAKA VIKAS GRAMEEN BANK</t>
  </si>
  <si>
    <t>KARUR VYSYA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</si>
  <si>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</si>
  <si>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</si>
  <si>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</si>
  <si>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</si>
  <si>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</si>
  <si>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</si>
  <si>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</si>
  <si>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</si>
  <si>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</si>
  <si>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</si>
  <si>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</si>
  <si>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</si>
  <si>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</si>
  <si>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</si>
  <si>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</si>
  <si>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</si>
  <si>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</si>
  <si>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</si>
  <si>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</si>
  <si>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</si>
  <si>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</si>
  <si>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</si>
  <si>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</si>
  <si>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</si>
  <si>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</si>
  <si>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</si>
  <si>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</si>
  <si>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</si>
  <si>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</si>
  <si>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</si>
  <si>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</si>
  <si>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</si>
  <si>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</si>
  <si>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</si>
  <si>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</si>
  <si>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</si>
  <si>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</si>
  <si>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</si>
  <si>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</si>
  <si>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</si>
  <si>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</si>
  <si>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</si>
  <si>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</si>
  <si>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</si>
  <si>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</si>
  <si>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</si>
  <si>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SAHAKARI BANK LTD</t>
  </si>
  <si>
    <t>SBER BANK</t>
  </si>
  <si>
    <t>SBM BANK INDIA LIMITED</t>
  </si>
  <si>
    <t>SHAMRAO VITHAL CO-OP BANK LTD</t>
  </si>
  <si>
    <t>SHIKSHAK SAHAKARI BANK LTD</t>
  </si>
  <si>
    <t>SHINHAN BANK</t>
  </si>
  <si>
    <t>SHIVALIK MERCANTILE CO-OP BANK</t>
  </si>
  <si>
    <t>SHRI CHHATRAPATI SHAHU URBAN COOP B</t>
  </si>
  <si>
    <t>SIR M. VISVESWARAYA CO-OP BANK LTD.</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</si>
  <si>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</si>
  <si>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</si>
  <si>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</si>
  <si>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</si>
  <si>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</si>
  <si>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</si>
  <si>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</si>
  <si>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</si>
  <si>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</si>
  <si>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</si>
  <si>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</si>
  <si>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</si>
  <si>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</si>
  <si>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</si>
  <si>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</si>
  <si>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</si>
  <si>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</si>
  <si>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</si>
  <si>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</si>
  <si>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</si>
  <si>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AJARA URBAN CO-OP BANK LTD</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</si>
  <si>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</si>
  <si>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</si>
  <si>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</si>
  <si>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</si>
  <si>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</si>
  <si>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</si>
  <si>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</si>
  <si>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KERALA STATE CO-OP BANK</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</si>
  <si>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</si>
  <si>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</si>
  <si>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</si>
  <si>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</si>
  <si>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</si>
  <si>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</si>
  <si>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</si>
  <si>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</si>
  <si>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</si>
  <si>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</si>
  <si>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</si>
  <si>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</si>
  <si>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</si>
  <si>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</si>
  <si>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</si>
  <si>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</si>
  <si>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UTKARSH SMALL FINANCE BANK LTD</t>
  </si>
  <si>
    <t>UTTAR PRADESH CO_OP BANK LTD</t>
  </si>
  <si>
    <t>VASAI VIKAS SAHAKARI BANK LTD</t>
  </si>
  <si>
    <t>WEST BENGAL STATE COOPERATIVE BANK</t>
  </si>
  <si>
    <t>WOORI BANK</t>
  </si>
  <si>
    <t>YES BANK</t>
  </si>
  <si>
    <t>ZILA SAHKARI BANK LTD GHAZIABAD</t>
  </si>
  <si>
    <t>TOTAL OUTWARD DEBITS</t>
  </si>
  <si>
    <t>RECEIVED INWARD CREDITS</t>
  </si>
  <si>
    <t>Sr. No</t>
  </si>
  <si>
    <t>NO. OF OUTWARD TRANSACTIONS</t>
  </si>
  <si>
    <t>AMOUNT (Rs. Lakh)</t>
  </si>
  <si>
    <t>NO. OF INWARD TRANSACTIONS</t>
  </si>
  <si>
    <t>AMOUNT  (Rs. Lakh)</t>
  </si>
  <si>
    <t>JIO PAYMENTS BANK LIMITED</t>
  </si>
  <si>
    <t>KARNATAKA GRAMIN BANK</t>
  </si>
  <si>
    <t>KERALA GRAMIN BANK</t>
  </si>
  <si>
    <t>PAYTM PAYMENTS BANK LIMITED</t>
  </si>
  <si>
    <t>SHRI VEERSHAIV CO-OP BANK LTD</t>
  </si>
  <si>
    <t>SATARA DISTRICT CENTRAL COOP BANK</t>
  </si>
  <si>
    <t>THE AHMEDNAGAR DISTRICT CENTRAL CO-</t>
  </si>
  <si>
    <t>THE MALAD SAHAKARI BANK LIMITED</t>
  </si>
  <si>
    <t>Total (No. of transactions in lakh and Amount in Rs. crore)</t>
  </si>
  <si>
    <t>DARUSSALAM CO-OPERATIVE URBAN BANK</t>
  </si>
  <si>
    <t>HUTATMA SAHAKARI BANK LTD., WALWA</t>
  </si>
  <si>
    <t>SMRITI NAGRIK SAHAKARI BANK</t>
  </si>
  <si>
    <t>THE AKOLA URBAN CO-OPERATIVE BANK</t>
  </si>
  <si>
    <t>Sr. No.</t>
  </si>
  <si>
    <t>Participant</t>
  </si>
  <si>
    <t>INWARD</t>
  </si>
  <si>
    <t>OUTWARD</t>
  </si>
  <si>
    <t>Volume</t>
  </si>
  <si>
    <t>Value (in Rupees Crore)</t>
  </si>
  <si>
    <t>Interbank</t>
  </si>
  <si>
    <t>Customer</t>
  </si>
  <si>
    <t>Total</t>
  </si>
  <si>
    <t>%</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</si>
  <si>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</si>
  <si>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</si>
  <si>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</si>
  <si>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</si>
  <si>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</si>
  <si>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</si>
  <si>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</si>
  <si>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</si>
  <si>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</si>
  <si>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</si>
  <si>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</si>
  <si>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</si>
  <si>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</si>
  <si>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</si>
  <si>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</si>
  <si>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</si>
  <si>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</si>
  <si>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</si>
  <si>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</si>
  <si>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</si>
  <si>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</si>
  <si>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</si>
  <si>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</si>
  <si>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</si>
  <si>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</si>
  <si>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</si>
  <si>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</si>
  <si>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</si>
  <si>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</si>
  <si>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</si>
  <si>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</si>
  <si>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</si>
  <si>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</si>
  <si>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</si>
  <si>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</si>
  <si>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</si>
  <si>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</si>
  <si>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</si>
  <si>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</si>
  <si>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</si>
  <si>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</si>
  <si>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</si>
  <si>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</si>
  <si>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</si>
  <si>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</si>
  <si>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</si>
  <si>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HDFC BANK LTD.</t>
  </si>
  <si>
    <t>Hutatma Sahakari Bank Ltd</t>
  </si>
  <si>
    <t>ICICI BANK LTD.</t>
  </si>
  <si>
    <t>ICICI SECURITIES PRIMARY DEALERSHIP LTD.</t>
  </si>
  <si>
    <t>IDBI BANK LTD.</t>
  </si>
  <si>
    <t>IDFC FIRST Bank Limited</t>
  </si>
  <si>
    <t>Idukki District Cooperative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</si>
  <si>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</si>
  <si>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</si>
  <si>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</si>
  <si>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</si>
  <si>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</si>
  <si>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</si>
  <si>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</si>
  <si>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</si>
  <si>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</si>
  <si>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</si>
  <si>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</si>
  <si>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</si>
  <si>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</si>
  <si>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</si>
  <si>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</si>
  <si>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</si>
  <si>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</si>
  <si>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</si>
  <si>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</si>
  <si>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</si>
  <si>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</si>
  <si>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</si>
  <si>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</si>
  <si>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</si>
  <si>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</si>
  <si>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</si>
  <si>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</si>
  <si>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</si>
  <si>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</si>
  <si>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</si>
  <si>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</si>
  <si>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</si>
  <si>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</si>
  <si>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NSDL Payments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</si>
  <si>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</si>
  <si>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</si>
  <si>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</si>
  <si>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</si>
  <si>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</si>
  <si>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</si>
  <si>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</si>
  <si>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</si>
  <si>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</si>
  <si>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</si>
  <si>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</si>
  <si>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</si>
  <si>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</si>
  <si>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</si>
  <si>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</si>
  <si>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</si>
  <si>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</si>
  <si>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</si>
  <si>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</si>
  <si>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</si>
  <si>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</si>
  <si>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</si>
  <si>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</si>
  <si>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</si>
  <si>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</si>
  <si>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</si>
  <si>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</si>
  <si>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</si>
  <si>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</si>
  <si>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</si>
  <si>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</si>
  <si>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</si>
  <si>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</si>
  <si>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</si>
  <si>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</si>
  <si>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</si>
  <si>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</si>
  <si>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</si>
  <si>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</si>
  <si>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</si>
  <si>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</si>
  <si>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A.P. MAHESH CO-OPERATIVE URBAN BANK LTD</t>
  </si>
  <si>
    <t>THE BANASKANTHA MERCANTILE CO-OPERATIVE BANK LTD.</t>
  </si>
  <si>
    <t>THE BANK OF NOVA SCOTIA</t>
  </si>
  <si>
    <t>THE BARAMATI SAHAKARI BANK LIMITED</t>
  </si>
  <si>
    <t>THE BHARAT CO-OPERATIVE BANK (MUMBAI) LTD.</t>
  </si>
  <si>
    <t>THE CLEARING CORPORATION OF INDIA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</si>
  <si>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</si>
  <si>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</si>
  <si>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</si>
  <si>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</si>
  <si>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</si>
  <si>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</si>
  <si>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</si>
  <si>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</si>
  <si>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</si>
  <si>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</si>
  <si>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</si>
  <si>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</si>
  <si>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</si>
  <si>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</si>
  <si>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</si>
  <si>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</si>
  <si>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</si>
  <si>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</si>
  <si>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Kozhikode District Cooperative Bank Limited</t>
  </si>
  <si>
    <t>THE MAHARASHTRA STATE CO-OPERATIVE BANK LTD.</t>
  </si>
  <si>
    <t>The Malad Sahakari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</si>
  <si>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</si>
  <si>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</si>
  <si>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</si>
  <si>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</si>
  <si>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</si>
  <si>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</si>
  <si>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</si>
  <si>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</si>
  <si>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</si>
  <si>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</si>
  <si>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</si>
  <si>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</si>
  <si>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</si>
  <si>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</si>
  <si>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</si>
  <si>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</si>
  <si>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</si>
  <si>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</si>
  <si>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</si>
  <si>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</si>
  <si>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</si>
  <si>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</si>
  <si>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</si>
  <si>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</si>
  <si>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THRISSUR DISTRICT CO-OPERATIVE BANK LTD.</t>
  </si>
  <si>
    <t>TJSB SAHAKARI BANK LTD.</t>
  </si>
  <si>
    <t>TUMKUR GRAIN MERCHANTS CO-OPERATIVE BANK LTD.</t>
  </si>
  <si>
    <t>Ujjivan Small Finance Bank Limited</t>
  </si>
  <si>
    <t>UNIITED OVERSEAS BANK MUMBAI BRANCH</t>
  </si>
  <si>
    <t>URBAN COOPERATIVE BANK LTD No 1758 PERINTHALMANNA</t>
  </si>
  <si>
    <t>UTTAR PRADESH COOPERATIVE BANK LTD LUCKNOW</t>
  </si>
  <si>
    <t>Vasai Janata Sahakari Bank Ltd.</t>
  </si>
  <si>
    <t>VASAI VIKAS SAHAKARI BANK LTD.</t>
  </si>
  <si>
    <t>YES BANK LTD</t>
  </si>
  <si>
    <t>TOTAL</t>
  </si>
  <si>
    <t>CHHATTISGARH RAJYA GRAMIN BANK</t>
  </si>
  <si>
    <t>PAVANA SAHAKARI BANK LTD PUNE</t>
  </si>
  <si>
    <t>THE MEGHALAYA CO-OPERATIVE APEX BAN</t>
  </si>
  <si>
    <t>Chhattisgarh Rajya Gramin Bank</t>
  </si>
  <si>
    <t>DOHA BANK QPSC</t>
  </si>
  <si>
    <t>Shree Kadi Nagarik Sahakari Bank Ltd.</t>
  </si>
  <si>
    <t>The Meghalaya Co-operative Apex Bank Ltd.</t>
  </si>
  <si>
    <t>SHREE KADI NAGARIK SAHAKARI BANK LT</t>
  </si>
  <si>
    <t>Saurashtra Gramin Bank</t>
  </si>
  <si>
    <t>SAURASHTRA GRAMIN BANK</t>
  </si>
  <si>
    <t>ANZ BANKING GROUP LIMITED</t>
  </si>
  <si>
    <t>AKOLA JANATA COMMERCIAL CO-OP BANK</t>
  </si>
  <si>
    <t>ANDHRA PRADESH GRAMEEN VIKAS BANK</t>
  </si>
  <si>
    <t>DURGAPUR STEEL PEOPLES COOP BANK LT</t>
  </si>
  <si>
    <t>IRINJALAKUDA TOWN CO-OP BANK LTD</t>
  </si>
  <si>
    <t>KOZHIKODE DISTRICT COOP BANK LTD.</t>
  </si>
  <si>
    <t>SURAT DISTRICT COOPERATIVE BANK LTD</t>
  </si>
  <si>
    <t>SINDHUDURG DCCB LTD</t>
  </si>
  <si>
    <t>THE GADCHIROLI DIST CO-OP BANK</t>
  </si>
  <si>
    <t>THE MUSLIM CO-OPERATIVE BANK LTD.</t>
  </si>
  <si>
    <t>THRISSUR DISTRICT COOPERATIVE BANK</t>
  </si>
  <si>
    <t>VASAI JANATA SAHAKARI BANK</t>
  </si>
  <si>
    <t>THE AKOLA URBAN CO-OPERATIVE BANK LTD.</t>
  </si>
  <si>
    <t>NATIONAL ELECTRONIC FUND TRANSFER (NEFT) - JANUARY 2023</t>
  </si>
  <si>
    <t>Bank Wise RTGS Inward and Outward - January 2023</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</si>
  <si>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</si>
  <si>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The data is provisional</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</si>
  <si>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</si>
  <si>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YES BANK LIMITED</t>
  </si>
  <si>
    <t>WARDHAMAN URBAN CO-OP BANK LTD.</t>
  </si>
  <si>
    <t>Wardha Zilla Parishad Employees Urban Cooperative Bank Ltd Wardha</t>
  </si>
  <si>
    <t>WARANGAL URBAN COOP BANK LTD</t>
  </si>
  <si>
    <t>WANA NAGRIK SAHAKARIBANK LTD HINGANGHAT</t>
  </si>
  <si>
    <t>VILLUPURAM DISTRICT CENTRAL COOPERATIVE BANK LTD.</t>
  </si>
  <si>
    <t>VIKRAMADITYA NAGRIK SAHAKARI BANK</t>
  </si>
  <si>
    <t>VIKAS SOUHARDA CO-OPERATIVE BANK LTD.</t>
  </si>
  <si>
    <t>VIJAYAPURA DCC BANK LTD., VIJAYAPURA</t>
  </si>
  <si>
    <t>VIJAY COMMERCIAL CO-OP. BANK LTD. RAJKOT</t>
  </si>
  <si>
    <t>VIDYASAGAR CENTRAL COOPERATIVE BANK LTD MIDNAPORE</t>
  </si>
  <si>
    <t>VIDARBHA MERCHANTS URBAN CO-OP BANK LTD.</t>
  </si>
  <si>
    <t>VEERASHAIVA SAHAKARI BANK LTD</t>
  </si>
  <si>
    <t>VASAI JANATA SAHAKARI BANK LTD.</t>
  </si>
  <si>
    <t>VARDHAMAN (MAHILA) CO-OPERATIVE URBAN BANK LTD</t>
  </si>
  <si>
    <t>VALSAD DISTRICT CENTRAL CO-OP BANK LTD., VALSAD</t>
  </si>
  <si>
    <t>VALMIKI URBAN CO OP BANK LTD.,PATHRI</t>
  </si>
  <si>
    <t>VAISHYA SAHAKARI BANK LTD.,MUMBAI</t>
  </si>
  <si>
    <t>VAISHYA NAGARI SAHA BANK LTD PARBHANI</t>
  </si>
  <si>
    <t>UTTARAKHAND GRAMIN BANK</t>
  </si>
  <si>
    <t>UTKARSH SMALL FINANCE BANK</t>
  </si>
  <si>
    <t>UNJHA NAGARIK SAHAKARI BANK LTD.</t>
  </si>
  <si>
    <t>UNITY SMALL FINANCE BANK LIMITED</t>
  </si>
  <si>
    <t>UMA CO OPERATIVE BANK LTD.</t>
  </si>
  <si>
    <t>UJJIVAN SMALL FINANCE BANK LIMITED</t>
  </si>
  <si>
    <t>U.P. CO-OPERATIVE BANK LTD</t>
  </si>
  <si>
    <t>TUMKUR GRAIN MERCHANTS CO-OP. BANK LTD.</t>
  </si>
  <si>
    <t>TRIPURA STATE CO-OPERATIVE BANK LTD.</t>
  </si>
  <si>
    <t>TRIPURA GRAMIN BANK</t>
  </si>
  <si>
    <t>TJSB SAHAKARI BANK LTD</t>
  </si>
  <si>
    <t>TIRUVANNAMALAI DISTRICT CENTRAL CO-OPERATIVE BANK LTD.</t>
  </si>
  <si>
    <t>TIRUPATI URBAN CO-OP. BANK LTD., NAGPUR</t>
  </si>
  <si>
    <t>TIRUNELVELI DISTRICT CENTRAL CO-OPERATIVE BANK LTD.</t>
  </si>
  <si>
    <t>THE NEW URBAN CO-OP. BANK LTD. - RAMPUR</t>
  </si>
  <si>
    <t>THE ZOROASTIAN CO-OPERATIVE BANK LTD</t>
  </si>
  <si>
    <t>THE YAMUNA NAGAR CENTRAL COOPERATIVE BANK LTD.</t>
  </si>
  <si>
    <t>THE WEST BENGAL STATE COOPERATIVE BANK LTD.</t>
  </si>
  <si>
    <t>THE WASHIM URBAN CO-OPERATIVE BANK LTD</t>
  </si>
  <si>
    <t>THE VIRUDHUNAGAR DISTRICT CENTRAL COOPERATIVE BANK LTD.,</t>
  </si>
  <si>
    <t>THE VIJAY CO-OPERATIVE BANK LTD.</t>
  </si>
  <si>
    <t xml:space="preserve">THE VERAVAL PEOPLES CO OP BANK LTD </t>
  </si>
  <si>
    <t xml:space="preserve">THE VERAVAL MERCANTILE CO-OPERATIVE BANK LTD </t>
  </si>
  <si>
    <t>THE VELLORE DISTRICT CENTRAL CO-OPERATIVE BANK LTD.</t>
  </si>
  <si>
    <t>THE VARACHHA CO-OP. BANK LTD., SURAT</t>
  </si>
  <si>
    <t>THE URBAN CO-OP. BANK LTD., DHARANGAON</t>
  </si>
  <si>
    <t>THE UNION CO-OP. BANK LTD</t>
  </si>
  <si>
    <t>THE UNA PEOPLE'S CO-OP. BANK LTD.</t>
  </si>
  <si>
    <t>THE UMRETH URBAN CO-OPERATICE BANK LTD</t>
  </si>
  <si>
    <t>THE UDUPI CO-OPERATIVE TOWN BANK LTD.</t>
  </si>
  <si>
    <t>THE UDAIPUR URBAN COOPERATIVE BANK LTD.</t>
  </si>
  <si>
    <t xml:space="preserve">THE UDAIPUR MAHILA URBAN CO- OP BANK LTD </t>
  </si>
  <si>
    <t>THE UDAIPUR MAHILA SAMRIDHI URBAN CO-OP. BANK LTD.</t>
  </si>
  <si>
    <t>THE TIRUCHIRAPPALLI  DISTRICT CENTRAL CO-OPERATIVE BANK LTD.</t>
  </si>
  <si>
    <t>THE THOOTHUKUDI DISTRICT CENTRAL COOPERATIVE BANK LIMITED.,</t>
  </si>
  <si>
    <t>THE THANJAVUR CENTRAL CO-OPERATIVE BANK LTD</t>
  </si>
  <si>
    <t>THE THANE DISTRICT CENTRAL CO.OP.BANK LTD</t>
  </si>
  <si>
    <t>THE TAMIL NADU INDUSTRIAL CO-OPERATIVE BANK LTD.</t>
  </si>
  <si>
    <t>THE SUTEX CO-OP BANK LTD</t>
  </si>
  <si>
    <t>THE SURAT MERCANTILE CO OP BANK LTD</t>
  </si>
  <si>
    <t>THE SURAT DISTRICT CO-OP BANK LTD.</t>
  </si>
  <si>
    <t xml:space="preserve">THE SULTAN'S BATTERY CO-OPERATIVE URBAN BANK LTD. </t>
  </si>
  <si>
    <t>THE SSK CO OPERTIVE BANK LTD</t>
  </si>
  <si>
    <t>THE SONEPAT CENTRAL CO-OP BANK LTD. SONEPAT</t>
  </si>
  <si>
    <t>THE SIRSI URBAN SAHAKARI BANK LTD</t>
  </si>
  <si>
    <t>THE SHIRPUR PEOPLES CO-OP BANK LTD.</t>
  </si>
  <si>
    <t>THE SHILLONG CO-OPERATIVE URBAN BANK LTD</t>
  </si>
  <si>
    <t>THE SHAHADA PEOPLES CO OP BANK LTD SHAHADA</t>
  </si>
  <si>
    <t>THE SAURASHTRA CO-OPERATIVE BANK LTD.</t>
  </si>
  <si>
    <t>THE SATARA DCC BANK LTD., SATARA</t>
  </si>
  <si>
    <t>THE SARVODAYA SAHAKARI BANK LTD.,SURAT</t>
  </si>
  <si>
    <t>The sarvodaya sahakari bank ltd modasa</t>
  </si>
  <si>
    <t>THE SARDARGUNJ MERCANTILE CO OP BANK LTD,PATAN</t>
  </si>
  <si>
    <t>THE SARANGPUR CO OP BANK LTD</t>
  </si>
  <si>
    <t>THE SANTRAMPUR URBAN CO OP BANK LTD</t>
  </si>
  <si>
    <t>THE SANKHEDA NAGARIK SAHAKARI BANK LTD</t>
  </si>
  <si>
    <t>THE SANGAMNER MERCHANTS CO-OP. BANK LTD.</t>
  </si>
  <si>
    <t>THE SALEM DISTRICT CENTRAL CO-OPERATIVE BANK LTD.</t>
  </si>
  <si>
    <t>THE SABARKANTHA DIST. CENTRAL CO-OP BANK LTD.</t>
  </si>
  <si>
    <t>THE RAYAT SEVAK CO-OPERATIVE BANK LTD., SATARA</t>
  </si>
  <si>
    <t>THE RANUJ NAGRIK SAHAKARI BANK LTD</t>
  </si>
  <si>
    <t>THE RANDER PEOPLES CO OP BANK LTD</t>
  </si>
  <si>
    <t>THE RAJKOT COMMERCIAL CO-OPERATIVE BANK LTD</t>
  </si>
  <si>
    <t>THE RAIPUR URBAN MERCANTILE CO-OP BANK LTD, RAIPUR (C.G.)</t>
  </si>
  <si>
    <t>THE RAILWAY EMP CO-OP BANK LTD., JAIPUR</t>
  </si>
  <si>
    <t>THE PUNJAB STATE COOPERATIVE BANK LTD</t>
  </si>
  <si>
    <t>THE PUDDUKOTTAI DISTRICT CENTRAL COOEPRATIVE BANK LTD</t>
  </si>
  <si>
    <t>THE PRATAP CO-OP. BANK LTD</t>
  </si>
  <si>
    <t>THE PONANI CO-OPERATIVE URBAN BANK LTD</t>
  </si>
  <si>
    <t>THE PIMPALGAON MERCHANT COOPERATIVE BANK LTD</t>
  </si>
  <si>
    <t>THE PANIPAT URBAN CO-OPERAIVE BANK LTD.</t>
  </si>
  <si>
    <t>THE PANIPAT CENTRAL COOPERATIVE BANK LTD</t>
  </si>
  <si>
    <t>THE PANCHSHEEL MERC. CO. OP. BANK LTD.</t>
  </si>
  <si>
    <t>THE PANCHMAHAL DISTRICT CO-OP BANK LTD</t>
  </si>
  <si>
    <t>THE OTTAPALAM CO OPERATIVE URBAN BANK LTD.</t>
  </si>
  <si>
    <t>THE NILGIRIS DISTRICT CENTRAL CO OPERATIVE BANK LTD.,</t>
  </si>
  <si>
    <t>THE NILAMBUR CO-OPERATIVE URBAN BANK LTD.</t>
  </si>
  <si>
    <t>THE NAWANAGAR CO-OPERATIVE BANK LTD.</t>
  </si>
  <si>
    <t>THE NAVNIRMAN CO OP BANK LTD</t>
  </si>
  <si>
    <t>THE NAVAL DOCKYARD CO-OP BANK LTD.</t>
  </si>
  <si>
    <t>THE NASIK MERCHANT'S CO-OP BANK LTD.,NASHIK</t>
  </si>
  <si>
    <t>THE NARODA NAGRIK CO-OPERATIVE BANK LTD.</t>
  </si>
  <si>
    <t>THE NANDURA URBAN CO-OP BANK LIMITED</t>
  </si>
  <si>
    <t>THE NANDED MERCHANTS COOPERATIVE BANK LIMITED</t>
  </si>
  <si>
    <t>THE NALGONDA DIST. CO-OPERATIVE CENTRAL BANK LTD.,NALGONDA</t>
  </si>
  <si>
    <t>THE MYSORE AND CHAMARAJANAGAR DISTT CO OP CENTRAL BANK LTD MYSURU</t>
  </si>
  <si>
    <t>THE MODASA NAGARIK SAHAKARI BANK LTD</t>
  </si>
  <si>
    <t>THE MEHSANA NAGRIK SAHAKARI BANK LTD</t>
  </si>
  <si>
    <t>THE MEGHALAYA CO-OPERATIVE APEX BANK LTD.</t>
  </si>
  <si>
    <t>THE MATTANCHERRY SARVAJANIK CO- OP BANK LTD NO 3284</t>
  </si>
  <si>
    <t>THE MANGALORE CO-OPERATIVE TOWN BANK LTD</t>
  </si>
  <si>
    <t>THE MANGALORE CATHOLIC CO-OPERATIVE BANK</t>
  </si>
  <si>
    <t>THE MANDVI NAGRIK SAHAKARI BANK LTD.</t>
  </si>
  <si>
    <t>THE MAHARASHTRA STATE CO-OPERATIVE BANK</t>
  </si>
  <si>
    <t>THE MAHARASHTRA MANTRALAYA &amp; ALLIED OFFICES CO-OPERATIVE BANK LTD</t>
  </si>
  <si>
    <t>THE MAHARAJA CO-OPERATIVE URBAN BANK LIMITED</t>
  </si>
  <si>
    <t>THE LUNAWADA PEOPLE'S CO OP BANK LTD</t>
  </si>
  <si>
    <t>THE KUMBAKONAM CENTRAL COOPERATIVE BANK LTD</t>
  </si>
  <si>
    <t>THE KUKARWADA NAGARIK SAHAKARI BANK LTD</t>
  </si>
  <si>
    <t>THE KRISHNA DISTRICT CO-OPERATIVE CENTRAL BANK LTD.,MACHILIPATNAM</t>
  </si>
  <si>
    <t>THE KRANTHI CO-OPERATIVE URBAN BANK LTD.,</t>
  </si>
  <si>
    <t>THE KOLHAPUR URBAN CO-OP. BANK LTD.</t>
  </si>
  <si>
    <t>THE KOLAR AND CHIKBALLAPURA DISTRICT CENTRAL COOPERATIVE BANK LTD., KOLAR</t>
  </si>
  <si>
    <t>THE KODUNGALLUR TOWN CO OPERATIVE BANK LTD</t>
  </si>
  <si>
    <t>THE KODAGU DISTRICT CO-OP CENTRAL BANK LTD.</t>
  </si>
  <si>
    <t>THE KHATTRI CO-OPERATIVE URBAN BANK LTD</t>
  </si>
  <si>
    <t>THE KARNAVATI CO-OP. BANK LTD.</t>
  </si>
  <si>
    <t>THE KARNATAKA STATE COOPERATIVE APEX BANK LTD.</t>
  </si>
  <si>
    <t>THE KANCHEEPURAM CENTRAL COOPERATIVE BANK LTD.,</t>
  </si>
  <si>
    <t>THE KALUPUR COMM. CO OP BANK LTD</t>
  </si>
  <si>
    <t>THE JUNAGADH JILLA SAHAKARI BANK LTD.</t>
  </si>
  <si>
    <t>THE JUNAGADH COMMERCIAL CO OPERATIVE BANK LTD</t>
  </si>
  <si>
    <t>THE JIND CENTRAL COOPERATIVE BANK LTD.</t>
  </si>
  <si>
    <t>THE JHAJJAR CENTRAL COOPERATIVE BANK LTD; JHAJJAR</t>
  </si>
  <si>
    <t>THE JAMPETA CO-OPERATIVE URBAN BANK LTD</t>
  </si>
  <si>
    <t>THE JAMNAGAR PEOPLES CO OP  BANK LTD</t>
  </si>
  <si>
    <t>THE JAMMU &amp; KASHMIR BANK</t>
  </si>
  <si>
    <t>THE JAMKHANDI URBAN CO-OPERATIVE BANK LTD</t>
  </si>
  <si>
    <t>THE JALGAON PEOPLES CO-OP BANK LTD. JALGAON</t>
  </si>
  <si>
    <t>THE JAIN SAHAKARI BANK LTD.</t>
  </si>
  <si>
    <t>THE HONAVAR URBAN CO-OPERATIV BANK LTD</t>
  </si>
  <si>
    <t>THE HASTI CO-OP. BANK LTD., DONDAICHA</t>
  </si>
  <si>
    <t>THE HARYANA STATE CO-OPERATIVE APEX BANK LTD.</t>
  </si>
  <si>
    <t>THE GUNTUR DISTRICT CO-OPERATIVE CENTRAL BANK LIMITED</t>
  </si>
  <si>
    <t>THE GUNTUR CO.OPERATIVE URBAN BANK LTD</t>
  </si>
  <si>
    <t>THE GUJARAT STATE CO-OPERATIVE BANK LTD.</t>
  </si>
  <si>
    <t>THE GREATER BOMBAY CO-OP BANK LTD</t>
  </si>
  <si>
    <t>THE GODHRA URBAN CO OP BANK</t>
  </si>
  <si>
    <t>The Gandhinagar Urban Co Op Bank Ltd.</t>
  </si>
  <si>
    <t>THE GANDHINAGAR NAGARIK CO-OP. BANK LTD.</t>
  </si>
  <si>
    <t>THE GANDHIDHAM MERCANTILE CO-OPERATIVE BANK LTD.</t>
  </si>
  <si>
    <t>THE GANDHIDHAM CO OPERATIVE BANK LTD</t>
  </si>
  <si>
    <t>THE GANDEVI PEOPLE'S CO-OP.BANK LTD</t>
  </si>
  <si>
    <t>THE FINANCIAL CO-OPERATIVE BANK LTD.</t>
  </si>
  <si>
    <t>THE ERODE DISTRICT CENTRAL CO-OPERATIVE BANK LTD.</t>
  </si>
  <si>
    <t>THE EENADU CO-OP. URBAN BANK LTD.</t>
  </si>
  <si>
    <t>THE DISTRICT CO-OPERATIVE CENTRAL BANK LTD.ELURU</t>
  </si>
  <si>
    <t>THE DISTRICT CO-OPERATIVE CENTRAL BANK LTD., VISAKHAPATNAM</t>
  </si>
  <si>
    <t xml:space="preserve">THE DISTRICT CENTRAL CO OPERATIVE BANK LTD.,WARANGAL </t>
  </si>
  <si>
    <t>THE DHARMAPURI DISTRICT CENTRAL CO-OPERATIVE BANK LTD.</t>
  </si>
  <si>
    <t>THE DAVANGERE-HARIHARA URBAN SAHAKARI BANK NIYAMIT, DAVANGERE</t>
  </si>
  <si>
    <t>THE DAVANGERE URBAN CO-OPERATIVE BANK LTD.,</t>
  </si>
  <si>
    <t>THE DAHOD URBAN CO.-OP. BANK LTD.,DAHOD</t>
  </si>
  <si>
    <t>THE DAHOD MERCANTILE CO OP BANK LTD</t>
  </si>
  <si>
    <t>THE CUDDALORE DISTRICT CENTRAL COOPERATIVE BANK LTD.</t>
  </si>
  <si>
    <t>THE COSMOS CO-OP BANK LIMITED</t>
  </si>
  <si>
    <t>THE CO-OPERATIVE BANK OF RAJKOT LTD.,RAJKOT</t>
  </si>
  <si>
    <t>THE CO-OPERATIVE BANK OF MEHSANA LTD.</t>
  </si>
  <si>
    <t>THE COMMERCIAL CO-OPERATIVE BANK LTD -JAMNAGAR</t>
  </si>
  <si>
    <t>THE COMMERCIAL CO-OP. BANK LTD., KOLHAPUR</t>
  </si>
  <si>
    <t>THE COIMBATORE DISTRICT CENTRAL CO-OPERATIVE BANK LTD.</t>
  </si>
  <si>
    <t>THE CHITTOOR DISTRICT COOPERATIVE CENTRAL BANK LTD. CHITTOOR AP</t>
  </si>
  <si>
    <t>The Chitradurga Distict Cooperative Central Bank Ltd., Chitradurga</t>
  </si>
  <si>
    <t>THE CHIKHLI URBAN CO-OP. BANK LTD.</t>
  </si>
  <si>
    <t>THE CHHAPI NAGRIK SAHAKARI BANK LTD</t>
  </si>
  <si>
    <t>THE CHERPALCHERI CO OPERATIVE URBAN BANK LTD</t>
  </si>
  <si>
    <t>The Chandwad Merchants Coop Bank Ltd</t>
  </si>
  <si>
    <t>THE CHANASMA NAGRIK SAHAKARI BANK LTD</t>
  </si>
  <si>
    <t>THE CENTRAL CO-OPERATIVE BANK LTD. BIKANER</t>
  </si>
  <si>
    <t>THE CALICUT CO-OPERATIVE URBAN BANK LTD</t>
  </si>
  <si>
    <t>THE BUSINESS CO OP BANK LTD,NASHIK ROAD</t>
  </si>
  <si>
    <t>THE BURDWAN CO-OP BANK</t>
  </si>
  <si>
    <t>THE BICHOLIM URBAN CO-OPERATIVE BANK LTD</t>
  </si>
  <si>
    <t>THE BHUJ COMMERCIAL CO OPERATIVE BANK LTD.</t>
  </si>
  <si>
    <t>THE BHIWANI CENTRAL COOPERATIVE BANK LTD;BHIWANI</t>
  </si>
  <si>
    <t>The Bharuch District Central Co-operative Bank Ltd.</t>
  </si>
  <si>
    <t>THE BHAGYODAYA CO-OP. BANK LTD.</t>
  </si>
  <si>
    <t>THE BHAGYALAKSHMI MAHILA SAHAKARI BANK LTD.</t>
  </si>
  <si>
    <t>THE BELLARY DISTRICT CO-OPERATIVE CENTRAL BANK LTD.</t>
  </si>
  <si>
    <t>THE BAVLA NAGRIK SAHKARI BANK LTD</t>
  </si>
  <si>
    <t>THE BARODA CITY CO.OPERATIVE BANK LTD</t>
  </si>
  <si>
    <t>THE BARODA CENTRAL CO-OP BANK LTD., BARODA</t>
  </si>
  <si>
    <t>THE BARDOLI NAGRIK SAHAKARI BANK LTD.</t>
  </si>
  <si>
    <t>THE BAPUNAGAR MAHILA CO-OPERATIVE BANK LIMITED</t>
  </si>
  <si>
    <t>THE BANASKNATHA MERCANTLE CO-OPERATIVE BANK LTD</t>
  </si>
  <si>
    <t>THE BABASAHEB DESHMUKH SAHAKARI BANK LTD ATPADI</t>
  </si>
  <si>
    <t>THE ASHTA PEOPLES CO-OP BANK LTD ASHTA</t>
  </si>
  <si>
    <t>THE ANDHRA PRADESH STATE CO-OPERATIVE BANK LTD.</t>
  </si>
  <si>
    <t>THE ANAND MERCANTILE CO.OPERATIVE BANK LTD</t>
  </si>
  <si>
    <t>THE AMARAVATI ZILLHA PARISHAD SHIKSHAK SAH. BANK LTD AMRAVATI</t>
  </si>
  <si>
    <t>The Akola Urban Co-operative Bank Ltd., Akola.</t>
  </si>
  <si>
    <t>THE AKOLA JANATA COMMERCIAL CO-OP. BANK LTD., AKOLA</t>
  </si>
  <si>
    <t>THE AKOLA DISTRICT CENTRAL CO-OPERATIVE BANK LTD., AKOLA</t>
  </si>
  <si>
    <t>THE AJARA URBAN CO-OP. BANK LTD., AJARA</t>
  </si>
  <si>
    <t>THE AHMEDNAGAR DISTRICT CENTRAL CO-OPERATIVE BANK LTD; AHMEDNAGAR</t>
  </si>
  <si>
    <t>THE AHMEDABAD MERCANTILE CO-OP. BANK LTD.</t>
  </si>
  <si>
    <t>THE AHMEDABAD DISTRICT CO-OPERATIVE BANK LTD</t>
  </si>
  <si>
    <t>THE ADINATH CO-OPERATIVE BANK LTD.</t>
  </si>
  <si>
    <t>THE ADILABAD DIST. COOP. CENTRAL BANK LTD., ADILABAD</t>
  </si>
  <si>
    <t>THE ADARSH CO-OP. URBAN BANK LTD,HYDERABAD</t>
  </si>
  <si>
    <t>THE ACCOUNTANT GENERALS OFFICE EMPLOYEES CO-OPERATIVE BANK LIMITED</t>
  </si>
  <si>
    <t>THANE BHARAT SAHAKARI BANK LIMITED</t>
  </si>
  <si>
    <t>TEXTILE TRADERS COOPERATIVE BANK LIMITED</t>
  </si>
  <si>
    <t>TELANGANA GRAMEENA BANK</t>
  </si>
  <si>
    <t>TAMLUK GHATAL CENTRAL CO-OPERATIVE BANK LTD.</t>
  </si>
  <si>
    <t>TAMILNAD MERCANTILE BANK LTD</t>
  </si>
  <si>
    <t>TAMIL NADU STATE APEX CO-OP. BANK</t>
  </si>
  <si>
    <t>SWATANTRYA SENANI LATE SHRIPAL ALASE (KAKA) KURUNDWAD URBAN CO-OP BANK LTD., KURUNDWAD</t>
  </si>
  <si>
    <t xml:space="preserve">SVC CO OP BANK LTD </t>
  </si>
  <si>
    <t>SURYODAY SMALL FINANCE BANK LIMITED</t>
  </si>
  <si>
    <t>SURAT NATIONAL CO-OP BANK LTD.</t>
  </si>
  <si>
    <t>SUNDARLAL SAWJI URBAN CO-OP BANK LTD., JINTUR</t>
  </si>
  <si>
    <t>SUCO SOUHARDA SAHAKARI BANK LTD.</t>
  </si>
  <si>
    <t xml:space="preserve">STATE BANK OF INDIA </t>
  </si>
  <si>
    <t>STANDARD URBAN CO-OP BANK(AURANGABAD)LTD.</t>
  </si>
  <si>
    <t>SRI SUDHA CO-OPERATIVE BANK LTD</t>
  </si>
  <si>
    <t>SRI RAMA CO-OP BANK LTD</t>
  </si>
  <si>
    <t>SRI GANAPATHI URBAN CO-OP. BANK LTD., SAGAR</t>
  </si>
  <si>
    <t>SREENIDHI SOUHARDA SAHAKARI BANK NIYAMITHA</t>
  </si>
  <si>
    <t>SPSR NDCCBANK LTD., NELLORE.</t>
  </si>
  <si>
    <t>SIVAGANGAI DISTRICT CENTRAL CO-OPERATIVE BANK LTD</t>
  </si>
  <si>
    <t>SINDHUDURG DISTRICT CENTRAL CO. OPERATIVE BANK LTD. SINDHUDURG</t>
  </si>
  <si>
    <t>SIKKIM STATE CO-OPERATIVE BANK LTD</t>
  </si>
  <si>
    <t>SHRIKRISHNA CO-OPERATIVE BANK LTD., UMRED</t>
  </si>
  <si>
    <t>SHRI SWAMI SAMARTH SAHAKARI BANK LTD</t>
  </si>
  <si>
    <t>SHRI SHIVAYOGI MURUGHENDRA SWAMI URBANCO-OP. BANK LTD., ATHANI</t>
  </si>
  <si>
    <t>SHRI RAJKOT DISTRICT CENTRAL CO-OP BANK LTD.</t>
  </si>
  <si>
    <t>SHRI MAHILA SEWA SAHAKARI BANK LTD.</t>
  </si>
  <si>
    <t>SHRI MAHALAXMI CO-OP. BANK LTD., KOLHAPUR</t>
  </si>
  <si>
    <t>SHRI JANATA SAHAKARI BANK LTD HALOL</t>
  </si>
  <si>
    <t>SHRI CHHATRAPATI RAJARSHI SHAHU URBAN CO-OP. BANK LTD., BEED</t>
  </si>
  <si>
    <t>SHRI CHHANI NAGRIK SAHAKARI BANK LTD</t>
  </si>
  <si>
    <t>SHRI ARIHANT CO-OP BANK LTD</t>
  </si>
  <si>
    <t>SHRI ANAND NAGARI SAHAKARI BANK LTD.</t>
  </si>
  <si>
    <t>SHREE WARANA BANK LTD, WARANANAGAR</t>
  </si>
  <si>
    <t>SHREE VARDHAMAN SAHAKARI BANK LTD VADODARA</t>
  </si>
  <si>
    <t>SHREE TALAJA NAGRIK SHAKARI BANK LTD.</t>
  </si>
  <si>
    <t>SHREE PANCHGANGA NAGARI SAHAKARI BANK LTD. KOLHAPUR</t>
  </si>
  <si>
    <t>SHREE MAHUVA NAGRIK SAHAKARI BANK LTD.</t>
  </si>
  <si>
    <t>SHREE MAHESH CO-OP BANK LTD NASHIK</t>
  </si>
  <si>
    <t>SHREE MAHAVIR SAHAKARI BANK LTD JALGAON</t>
  </si>
  <si>
    <t>SHREE KADI NAGARIK SAHAKARI BANK LTD.</t>
  </si>
  <si>
    <t>SHREE DHARATI CO-OPERATIVE BANK LTD.</t>
  </si>
  <si>
    <t>SHREE BASAVESHWAR URBAN CO OPERATIVE BANK LTD.,RANEBENNUR</t>
  </si>
  <si>
    <t>SHRAMIK NAGRIK SAHAKARI BAN KLTD INDORE</t>
  </si>
  <si>
    <t>SHIVALIK SMALL FINANCE BANK</t>
  </si>
  <si>
    <t>SHARAD SAHAKARI BANK LTD MANCHAR</t>
  </si>
  <si>
    <t>SBM BANK INDIA LTD</t>
  </si>
  <si>
    <t>SARVODAYA NAGARIK SAHAKARI BANK LTD. HIMATNAGAR</t>
  </si>
  <si>
    <t>SARVODAYA COMMERCIAL CO-OPERATIVE BANK LTD MEHSANA</t>
  </si>
  <si>
    <t>SARVA HARYANA GRAMIN BANK</t>
  </si>
  <si>
    <t>SARDARGUNJ MERCANTILE CO-OPERATIVE BANK LTD., ANAND</t>
  </si>
  <si>
    <t>SARDAR VALLABHBHAHI SAHAKARI BANK LTD</t>
  </si>
  <si>
    <t>SARDAR SINGH NAGRIK SAHKARI BANK MYDT TIKAMGARH</t>
  </si>
  <si>
    <t>SARDAR BHILADWALA PARDI PEOPLES CO-OPERATIVE BANK LTD.</t>
  </si>
  <si>
    <t>SARASWAT CO-OP. BANK LTD</t>
  </si>
  <si>
    <t>SARASPUR NAGARI CO-OP. BANK LTD.</t>
  </si>
  <si>
    <t>SANT SOPANKAKA SAHAKARI BANK LTD.,SASWAD.</t>
  </si>
  <si>
    <t>SANMITRA MAHILA NAGARI SAHAKARI BANK MARYADIT </t>
  </si>
  <si>
    <t>SANDIUR PATTANA SOUHARDA SAHAKARI BANK NI.</t>
  </si>
  <si>
    <t>SAMRUDDHI CO-OP. BANK LTD., NAGPUR</t>
  </si>
  <si>
    <t>SAMPADA SAHAKARI BANK LTD PUNE</t>
  </si>
  <si>
    <t>SAMATA COOPERATIVE DEVELOPMENT BANK LTD</t>
  </si>
  <si>
    <t>SAMARTH SAHAKARI BANK MARYADIT,JALNA.</t>
  </si>
  <si>
    <t>SAMARTH SAHAKARI BANK LTD., SOLAPUR</t>
  </si>
  <si>
    <t>SADHANA SAHAKARI BANK LTD.</t>
  </si>
  <si>
    <t>SADALGA URBAN SOUHARDA SAHAKARI BANK NIYAMIT.,SADALGA</t>
  </si>
  <si>
    <t>RBL BANK LIMITED</t>
  </si>
  <si>
    <t>RATNAGIRI DISTRICT CENTRAL COOPERATIVE BANK LTD., RATNAGIRI</t>
  </si>
  <si>
    <t>RANI CHANNAMMA MAHILA SAHAKARI BANK NIYAMIT, BELAGAVI</t>
  </si>
  <si>
    <t>RAMANATHAPURAM DCC BANK</t>
  </si>
  <si>
    <t>RAJKOT PEOPLES CO-OPERATIVE BANK LTD.</t>
  </si>
  <si>
    <t>RAJKOT NAGARIK SAHAKARI BANK LTD.</t>
  </si>
  <si>
    <t>RAJGURUNAGAR SAHAKARI BANK LTD.</t>
  </si>
  <si>
    <t>RAJARAMBAPU SAHAKARI BANK LTD; PETH</t>
  </si>
  <si>
    <t>RAJAPUR URBAN CO-OP. BANK LTD.</t>
  </si>
  <si>
    <t>RAJADHANI CO-OP URBAN BANK LTD</t>
  </si>
  <si>
    <t>PUSAD URBAN BANK</t>
  </si>
  <si>
    <t>PUNJAB &amp; SIND BANK</t>
  </si>
  <si>
    <t>PUNE PEOPLE'S CO OP BANK LTD</t>
  </si>
  <si>
    <t>PUNE CANTONMENT SAHAKARI BANK LTD.</t>
  </si>
  <si>
    <t>PROGRESSIVE MERCANTILE CO OP BANK LTD</t>
  </si>
  <si>
    <t>PRIYADARSHANI NAGARI SAHAKARI BANK LTD., JALNA</t>
  </si>
  <si>
    <t>PRIME CO-OP. BANK LTD.</t>
  </si>
  <si>
    <t>PRERANA CO OP BANK LTD.</t>
  </si>
  <si>
    <t>PRAGATI SAHAKARI BANK LTD.VADODARA</t>
  </si>
  <si>
    <t>PORBANDAR COMMERCIAL CO OP BANK LTD</t>
  </si>
  <si>
    <t>POORNAWADI NAGRIK SAH. BANK M., BEED</t>
  </si>
  <si>
    <t>POCHAMPALLY CO-OPERATIVE URBAN BANK LTD</t>
  </si>
  <si>
    <t>PEOPLE'S URBAN CO-OPERATIVE BANK LTD. TRIPUNITHURA.</t>
  </si>
  <si>
    <t>PEOPLES CO OP BANK LTD DHOLKA</t>
  </si>
  <si>
    <t>PAVANA SAHAKARI BANK LTD.</t>
  </si>
  <si>
    <t>PATAN NAGARIK SAHAKARI BANK LTD</t>
  </si>
  <si>
    <t>PALUS SAHAKARI BANK LTD., PALUS</t>
  </si>
  <si>
    <t>PALI URBAN CO OPERATIVE BANK LTD.PALI (RAJASTHAN)</t>
  </si>
  <si>
    <t>NUTAN NAGRIK SAHAKARI BANK LTD</t>
  </si>
  <si>
    <t>NSDL PAYMENTS BANK</t>
  </si>
  <si>
    <t>NKGSB CO-OPERATIVE BANK LIMITED</t>
  </si>
  <si>
    <t>NIDHI CO-OP. BANK LTD.</t>
  </si>
  <si>
    <t>NAVSARJAN INDL CO-OP BANK LTD</t>
  </si>
  <si>
    <t>NAVI MUMBAI CO-OP BANK LTD</t>
  </si>
  <si>
    <t>NAVANAGARA URBAN CO OP BANK LTD</t>
  </si>
  <si>
    <t>NAV JEEVAN CO-OP. BANK LTD.</t>
  </si>
  <si>
    <t>NANDANI SAHAKARI BANK LTD, NANDANI</t>
  </si>
  <si>
    <t>NAINITAL BANK LIMITED</t>
  </si>
  <si>
    <t>NAGRIK SAHKARI BANK MARYADIT GWALIOR</t>
  </si>
  <si>
    <t xml:space="preserve">NAGRIK SAHAKARI BANK MYDT VIDISHA </t>
  </si>
  <si>
    <t>MERCHANTS CO OPERATIVE BANK LTD TIPTUR</t>
  </si>
  <si>
    <t>MEHSANA URBAN CO-OP. BANK LIMITED</t>
  </si>
  <si>
    <t>MEGHALAYA RURAL BANK</t>
  </si>
  <si>
    <t>MARATHA CO-OPERATIVE BANK LTD., BELGAUM</t>
  </si>
  <si>
    <t>MANVI PATTANA SOUHARDA SAHAKARI BANK NI.</t>
  </si>
  <si>
    <t>MANSING CO-OP. BANK LTD., DUDHONDI</t>
  </si>
  <si>
    <t>MANN DESHI MAHILA SAHAKARI BANK LTD., MHASWAD</t>
  </si>
  <si>
    <t xml:space="preserve">MANIPUR RURAL BANK </t>
  </si>
  <si>
    <t>MAKARPURA INDUSTRIAL ESTATE COOP BANK LTD.</t>
  </si>
  <si>
    <t>MAHILA NAGRIK SAHAKARI BANK MARYADIT MAHASAMUND  C.G.</t>
  </si>
  <si>
    <t>MAHESH URBAN CO-OP. BANK LTD; PARBHANI</t>
  </si>
  <si>
    <t>MAHESH SAHAKARI BANK LTD., PUNE</t>
  </si>
  <si>
    <t>MAHANAGAR NAGRIK SAHAKARI BANK MYDT.</t>
  </si>
  <si>
    <t>MAHALAKSHMI CO-OPERATIVE BANK LTD UDUPI</t>
  </si>
  <si>
    <t>MADURAI DISTRICT CENTRAL CO-OPERATIVE BANK LTD</t>
  </si>
  <si>
    <t xml:space="preserve">M S CO-OPERATIVE BANK LIMITED </t>
  </si>
  <si>
    <t>LONAVALA SAHAKARI BANK LTD</t>
  </si>
  <si>
    <t>LOKVIKAS NAGARI SAHAKARI BANK LTD. AURANGABAD</t>
  </si>
  <si>
    <t xml:space="preserve">LOKNETE DATTAJI PATIL SAHKARI BANK LTD,LASALGAON </t>
  </si>
  <si>
    <t>LAXMI URBAN CO-OP BANK LTD LATUR</t>
  </si>
  <si>
    <t>LATUR URBAN CO-OP. BANK LTD., LATUR</t>
  </si>
  <si>
    <t>LAKHIMPUR URBAN CO-OP.BANK LTD.</t>
  </si>
  <si>
    <t>L.I.C. Employees' Co-Operative Bank Ltd.,Udupi</t>
  </si>
  <si>
    <t>KRISHNA BHIMA SAMRUDDHI LOCAL AREA BANK</t>
  </si>
  <si>
    <t>KOYANA SAHAKARI BANK LTD., KARAD</t>
  </si>
  <si>
    <t>KOTA NAGRIK SAHKARI BANK LTD</t>
  </si>
  <si>
    <t>KOPARGAON PEOPLES CO OP BANK LTD</t>
  </si>
  <si>
    <t>KOLHAPUR MAHILA SAHAKARI BANK LTD</t>
  </si>
  <si>
    <t>KOKAN MERCANTILE CO-OP BANK LTD</t>
  </si>
  <si>
    <t>KOILKUNTLA CO OPERATIVE BANK PVT LTD</t>
  </si>
  <si>
    <t>KERALA STATE CO-OPERATIVE BANK LTD.</t>
  </si>
  <si>
    <t xml:space="preserve">KERALA GRAMIN BANK </t>
  </si>
  <si>
    <t>KARUR VYSYA BANK LTD</t>
  </si>
  <si>
    <t xml:space="preserve">KARNATAKA VIKAS GRAMEEN BANK </t>
  </si>
  <si>
    <t>KARNATAK CENTRAL CO-OP BANK LTD, DHARWAD</t>
  </si>
  <si>
    <t>KANYAKUMARI DISTRICT CENTRAL CO-OPERATIVE BANK LTD.</t>
  </si>
  <si>
    <t>KANKARIA MANINAGAR NAGRIK SAHAKARI BANK LTD.</t>
  </si>
  <si>
    <t>KALLAPPANNA AWADE ICHALKARANJI JANATA SAH. BANK LTD., ICHALKARANJI</t>
  </si>
  <si>
    <t>JOGINDRA CENTRAL COOPERATIVE BANK LTD. SOLAN H.P.</t>
  </si>
  <si>
    <t>JODHPUR NAGRIK SAHAKARI BANK LTD.</t>
  </si>
  <si>
    <t>JIVAN COMMERCIAL CO-OPERATIVE BANK LIMITED</t>
  </si>
  <si>
    <t xml:space="preserve">JIO PAYMENTS BANK LIMITED           </t>
  </si>
  <si>
    <t>JILA SAHAKARI KENDRIYA BANK MYDT RAIPUR C.G.</t>
  </si>
  <si>
    <t>JILA SAHAKARI KENDRIYA BANK MARYADIT KHARGONE</t>
  </si>
  <si>
    <t>JILA SAHAKARI KENDRIYA BANK MARYADIT JAGDALPUR</t>
  </si>
  <si>
    <t>JILA SAHAKARI KENDRIYA BANK MARYADIT DURG</t>
  </si>
  <si>
    <t>JIJAMATA MAHILA SAH BANK LTD PUNE</t>
  </si>
  <si>
    <t>JANTA SAHAKARI BANK PUNE</t>
  </si>
  <si>
    <t xml:space="preserve">JANATHA SEVA BANK </t>
  </si>
  <si>
    <t>JANATA SAHAKARI BANK LTD, AJARA</t>
  </si>
  <si>
    <t>JANATA CO OPERATIVE BANK LTD.MALEGAON</t>
  </si>
  <si>
    <t>JANAKALYAN SAHAKARI BANK LTD.</t>
  </si>
  <si>
    <t>JAMIA COOPERATIVE BANK LTD</t>
  </si>
  <si>
    <t>JALNA MERCHANTS CO OP BANK LTD., JALNA.</t>
  </si>
  <si>
    <t>JALGAON JANATA SAHAKARI BANK LTD., JALGAON</t>
  </si>
  <si>
    <t>J&amp;K STATE CO-OPERATIVE BANK</t>
  </si>
  <si>
    <t>J &amp; K GRAMEEN BANK</t>
  </si>
  <si>
    <t>INDUSIND BANK LTD</t>
  </si>
  <si>
    <t xml:space="preserve">INDRAYANI COPERATIVE BANK </t>
  </si>
  <si>
    <t>INDRAPRASTHA SEHKARI BANK LTD</t>
  </si>
  <si>
    <t>INDORE PARASPAR SAHAKARI BANK LTD INDORE</t>
  </si>
  <si>
    <t xml:space="preserve">INDORE CLOTH MARKET CO-OP. BANK LTD. </t>
  </si>
  <si>
    <t>IDFC FIRST BANK LTD.</t>
  </si>
  <si>
    <t>IDBI BANK LTD</t>
  </si>
  <si>
    <t>HUTATMA SAHKARI BANK LTD., WALWA</t>
  </si>
  <si>
    <t xml:space="preserve">HSBC </t>
  </si>
  <si>
    <t>HIMATNAGAR NAGRIK SAHKARI BANK LTD</t>
  </si>
  <si>
    <t>HIMACHAL PRADESH GRAMIN BANK</t>
  </si>
  <si>
    <t>GUJARAT AMBUJA CO-OP BANK LTD</t>
  </si>
  <si>
    <t xml:space="preserve">GUARDIAN SOUHARDA SAHAKARI BANK NIYAMITA </t>
  </si>
  <si>
    <t>GODAVARI URABN CO.OPERATIVE BANK LTD,NASHIK</t>
  </si>
  <si>
    <t>G.P. PARSIK JANATA SAHAKARI BANK LTD.</t>
  </si>
  <si>
    <t>G S MAHANAGAR CO-OP. BANK LTD.</t>
  </si>
  <si>
    <t>FINO PAYMENTS BANK</t>
  </si>
  <si>
    <t>FINGROWTH CO-OPERATIVE BANK LTD.</t>
  </si>
  <si>
    <t>FINCARE SMALL FINANCE BANK</t>
  </si>
  <si>
    <t>ESAF SMALL FINANCE BANK</t>
  </si>
  <si>
    <t>DURGAPUR STEEL PEOPLES' CO-OP. BANK LTD.</t>
  </si>
  <si>
    <t>DOMBIVLI NAGARI SAHAKARI BANK LTD.</t>
  </si>
  <si>
    <t>DINDIGUL CENTRAL COOPERATIVE BANK LTD</t>
  </si>
  <si>
    <t>DHANLAXMI BANK LIMITED</t>
  </si>
  <si>
    <t>DHANERA MERCANTILE CO-OPERATIVE BANK LTD.</t>
  </si>
  <si>
    <t>DEUTSCHE BANK</t>
  </si>
  <si>
    <t>DEOGIRI NAGARI SAHAKARI BANK LTD. AURANGABAD</t>
  </si>
  <si>
    <t>DEENDAYAL NAGARI SAHKARI BANK LTD ;AMBAJOGAI</t>
  </si>
  <si>
    <t>DCCB Srikakulam</t>
  </si>
  <si>
    <t>DBS BANK LIMITED</t>
  </si>
  <si>
    <t>DAUSA URBAN COOPERATIVE BANK LTD</t>
  </si>
  <si>
    <t>DAKSHIN BIHAR GRAMIN BANK</t>
  </si>
  <si>
    <t>CONTAI CO-OPERATIVE BANK LTD.</t>
  </si>
  <si>
    <t>COLOUR MERCHANTS CO-OPERATIVE BANK LTD</t>
  </si>
  <si>
    <t>COASTAL LOCAL AREA BANK LTD</t>
  </si>
  <si>
    <t>CITIZENS CO-OPERATIVE BANK LTD., RAJKOT</t>
  </si>
  <si>
    <t>CITIZENCREDIT CO-OP. BANK LTD.</t>
  </si>
  <si>
    <t>CHIKKAMAGALURU DISTRICT CENTRAL CO-OP BANK LTD.</t>
  </si>
  <si>
    <t>CHAITANYA GODAVARI GRAMEENA BANK</t>
  </si>
  <si>
    <t>CATHOLIC SYRIAN BANK LIMITED</t>
  </si>
  <si>
    <t>C G RAJYA SAHAKARI BANK (MYDT)</t>
  </si>
  <si>
    <t>BOMBAY MERCANTILE CO-OPERATIVE BANK LIMITED</t>
  </si>
  <si>
    <t>BHILWARA URBAN COOPERATIVE BANK LTD</t>
  </si>
  <si>
    <t>BHAVNAGAR DISTRICT CO-OPERATIVE BANK LTD</t>
  </si>
  <si>
    <t>BHAVANA RISHI COOPERATIVE URBAN BANK LTD</t>
  </si>
  <si>
    <t>BHARAT BANK COOPERATIVE (MUM) LTD.</t>
  </si>
  <si>
    <t>BHAGINI NIVEDITA SAHAKARI BANK LTD., PUNE</t>
  </si>
  <si>
    <t>BHADRADRI CO OPERATIVE URBAN BANK LTD</t>
  </si>
  <si>
    <t>BASSEIN CATHOLIC CO-OP. BANK LTD</t>
  </si>
  <si>
    <t>BARODA UP GRAMIN BANK</t>
  </si>
  <si>
    <t>BARAN NAGRIK SAHKARI BANK LTD.</t>
  </si>
  <si>
    <t>BANDHAN BANK</t>
  </si>
  <si>
    <t>BANASKANTHA DISTRICT CENTRAL CO-OP. BANK LTD.</t>
  </si>
  <si>
    <t xml:space="preserve">BALUSSERI CO OPERATIVE URBAN BANK LTD </t>
  </si>
  <si>
    <t>BALOTRA URBAN CO-OPERATIVE BANK LTD.</t>
  </si>
  <si>
    <t>BALASINOR NAG SAH BANK LTD</t>
  </si>
  <si>
    <t>AXIS BANK LTD</t>
  </si>
  <si>
    <t>ASSOCIATE CO-OP BANK LTD.</t>
  </si>
  <si>
    <t>ASSAM GRAMIN VIKASH BANK</t>
  </si>
  <si>
    <t>ARIHANT URBAN COOP BANK LTD</t>
  </si>
  <si>
    <t>Appasaheb Birnale Sahakari Bank Ltd, Dudhgaon</t>
  </si>
  <si>
    <t>AMRELI NAGARIK SAHAKARI BANK LTD.</t>
  </si>
  <si>
    <t>AMRELI JILLA MADHYASTHA SAHAKARI BANK LTD.</t>
  </si>
  <si>
    <t>AMBARNATH JAI-HIND CO-OPERATIVE BANK LTD.</t>
  </si>
  <si>
    <t>AMBAJOGAI PEOPLES CO OP BANK LTD.,AMBAJOGAI</t>
  </si>
  <si>
    <t>AMAN SAH BANK LTD.,ICHALKARANJI</t>
  </si>
  <si>
    <t>ALAVI CO OPERATIVE BANK LTD</t>
  </si>
  <si>
    <t>AKHAND ANAND CO-OP. BANK LTD., SURAT</t>
  </si>
  <si>
    <t>AIRTEL PAYMENTS BANK</t>
  </si>
  <si>
    <t>AHMEDNAGAR SHAHAR SAHAKARI BANK LTD.</t>
  </si>
  <si>
    <t>AHMEDNAGAR MERCHANTS CO-OP. BANK LTD., AHMEDNAGAR</t>
  </si>
  <si>
    <t>AGRASEN BANK</t>
  </si>
  <si>
    <t xml:space="preserve">ADARSH MAHILA NAGARI SAHKARI BANK LTD AURANGABAD </t>
  </si>
  <si>
    <t>ADARSH CO-OPERATIVE BANK</t>
  </si>
  <si>
    <t>ADARNIYA P D PATILSAHEB SAHAKARI BANK LTD., KARAD</t>
  </si>
  <si>
    <t>ABHYUDAYA CO-OP. BANK LTD.</t>
  </si>
  <si>
    <t>ABHINAV SAHAKARI BANK LTD, DOMBIVALI</t>
  </si>
  <si>
    <t>ABHINANDAN URBAN CO-OP BANK LTD., AMRAVATI</t>
  </si>
  <si>
    <t>A P MAHESH CO-OP URBAN BANK LTD</t>
  </si>
  <si>
    <t>No. of active customers using mobile banking</t>
  </si>
  <si>
    <t xml:space="preserve"> Value
(in Rs'000)</t>
  </si>
  <si>
    <t xml:space="preserve"> Volume
(in actuals)</t>
  </si>
  <si>
    <t>Bank Name</t>
  </si>
  <si>
    <t xml:space="preserve">Sr No. </t>
  </si>
  <si>
    <t>Bank-wise Mobile Banking Statistics for the month of January 2023</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</si>
  <si>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</si>
  <si>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r>
      <rPr>
        <b/>
        <sz val="10"/>
        <rFont val="Arial"/>
        <family val="2"/>
      </rPr>
      <t xml:space="preserve">NOTE: </t>
    </r>
    <r>
      <rPr>
        <sz val="10"/>
        <rFont val="Arial"/>
        <family val="2"/>
      </rPr>
      <t>The data is provisional</t>
    </r>
  </si>
  <si>
    <t>YES Bank</t>
  </si>
  <si>
    <t>Woori Bank</t>
  </si>
  <si>
    <t>Utkarsh Small Finance Bank Limited</t>
  </si>
  <si>
    <t>Union Bank of India</t>
  </si>
  <si>
    <t>UCO Bank</t>
  </si>
  <si>
    <t>TJSB Sahakari Bank Ltd.</t>
  </si>
  <si>
    <t>The Surat Peoples Co-Op Bank Ltd.</t>
  </si>
  <si>
    <t>The Karur Vysya Bank Ltd.</t>
  </si>
  <si>
    <t>The Kalyan Janata Sahakari Bank Ltd.</t>
  </si>
  <si>
    <t>The Kalupur Commercial Co-Op Bank Ltd.</t>
  </si>
  <si>
    <t>The Jammu And Kashmir Bank Ltd.</t>
  </si>
  <si>
    <t>The Akola Janata Commercial Co-Op Bank Ltd.,Akola</t>
  </si>
  <si>
    <t>The Ahmedabad District Co Operative Bank Ltd.</t>
  </si>
  <si>
    <t>Thane Bharat Sahakari Bank Ltd.</t>
  </si>
  <si>
    <t>Tamilnad Mercantile Bank Ltd.</t>
  </si>
  <si>
    <t>Tamil Nadu State Co-Op Bank</t>
  </si>
  <si>
    <t>SVC Bank Ltd.</t>
  </si>
  <si>
    <t>Suryoday Small Finance Bank</t>
  </si>
  <si>
    <t>State Bank of India</t>
  </si>
  <si>
    <t>South Indian Bank</t>
  </si>
  <si>
    <t>Societe Generale</t>
  </si>
  <si>
    <t>Shivalik Small Finance Bank Ltd.</t>
  </si>
  <si>
    <t>Shinhan Bank</t>
  </si>
  <si>
    <t>SBM Bank India Ltd.</t>
  </si>
  <si>
    <t>Saraswat Co-Operative Bank Ltd.</t>
  </si>
  <si>
    <t>RBL Bank</t>
  </si>
  <si>
    <t>Punjab National Bank</t>
  </si>
  <si>
    <t>Punjab &amp; Sind Bank</t>
  </si>
  <si>
    <t>Paytm Payments Bank Limited</t>
  </si>
  <si>
    <t>NSDL Payments Bank</t>
  </si>
  <si>
    <t>North East Small Finance Bank Limited</t>
  </si>
  <si>
    <t>NKGSB Co-Op. Bank Ltd.</t>
  </si>
  <si>
    <t>New India Co-Operative Bank Ltd.</t>
  </si>
  <si>
    <t>Nainital Bank</t>
  </si>
  <si>
    <t>Mahesh Sahakari Bank Limited,Pune</t>
  </si>
  <si>
    <t>Kotak Mahindra Bank</t>
  </si>
  <si>
    <t>Kookmin Bank</t>
  </si>
  <si>
    <t>Karnataka Bank</t>
  </si>
  <si>
    <t>Janata Sahakari Bank Ltd.,Pune</t>
  </si>
  <si>
    <t>Jana Small Finance Bank</t>
  </si>
  <si>
    <t>Industrial Bank of Korea</t>
  </si>
  <si>
    <t>Industrial And Commercial Bank of China Ltd.</t>
  </si>
  <si>
    <t>IndusInd Bank Limited</t>
  </si>
  <si>
    <t>Indian Overeas Bank</t>
  </si>
  <si>
    <t>Indian Bank</t>
  </si>
  <si>
    <t>IDFC First Bank Ltd.</t>
  </si>
  <si>
    <t>IDBI Bank</t>
  </si>
  <si>
    <t>ICICI Bank</t>
  </si>
  <si>
    <t>HSBC</t>
  </si>
  <si>
    <t>HDFC Bank</t>
  </si>
  <si>
    <t>GP Parsik Sahakari Bank Ltd.,Thane</t>
  </si>
  <si>
    <t>Fino Payments Bank</t>
  </si>
  <si>
    <t>Fincare Small Finance Bank</t>
  </si>
  <si>
    <t>Federal Bank</t>
  </si>
  <si>
    <t>ESAF Small Finance Bank</t>
  </si>
  <si>
    <t>Equitas Small Finance Bank</t>
  </si>
  <si>
    <t>Emirates NBD Bank PJSC</t>
  </si>
  <si>
    <t>Dhanlaxmi Bank Ltd.</t>
  </si>
  <si>
    <t>Deutsche Bank</t>
  </si>
  <si>
    <t>DCB Bank Limited</t>
  </si>
  <si>
    <t>DBS Bank India Ltd.</t>
  </si>
  <si>
    <t>CSB Bank Ltd.</t>
  </si>
  <si>
    <t>Credit Agricole Corporate &amp; Investment Bank</t>
  </si>
  <si>
    <t>Cooperative Rabobank U.A.</t>
  </si>
  <si>
    <t>City Union Bank</t>
  </si>
  <si>
    <t>Citibank</t>
  </si>
  <si>
    <t>Central Bank of India</t>
  </si>
  <si>
    <t xml:space="preserve">Capital Small Finance Bank </t>
  </si>
  <si>
    <t>Canara Bank</t>
  </si>
  <si>
    <t>BNP Paribas</t>
  </si>
  <si>
    <t>Bharat Co-Operative Bank (Mumbai) Ltd.</t>
  </si>
  <si>
    <t>Bassein Catholic Co-Operative Bank Ltd.</t>
  </si>
  <si>
    <t>Barclays Bank PLC</t>
  </si>
  <si>
    <t>Bank of Maharashtra</t>
  </si>
  <si>
    <t>Bank of India</t>
  </si>
  <si>
    <t>Bank of Baroda</t>
  </si>
  <si>
    <t>Bank of America National Association</t>
  </si>
  <si>
    <t>Bandhan Bank</t>
  </si>
  <si>
    <t>Axis Bank</t>
  </si>
  <si>
    <t>Australia And New Zealand Banking Group Limited</t>
  </si>
  <si>
    <t>AU Small Finance Bank Ltd.</t>
  </si>
  <si>
    <t xml:space="preserve">Andhra Pradesh Grameena Vikas Bank </t>
  </si>
  <si>
    <t>Airtel Payments Bank</t>
  </si>
  <si>
    <t>Ahmednagar Merchants Co-Op Bank Ltd.</t>
  </si>
  <si>
    <t>Abhyudaya Co-Operative Bank Ltd.</t>
  </si>
  <si>
    <t>No. of active customers using internet banking</t>
  </si>
  <si>
    <t>Value
(in Rs'000)</t>
  </si>
  <si>
    <t>Volume
(in actuals)</t>
  </si>
  <si>
    <t>Bank</t>
  </si>
  <si>
    <t>Sr.
No</t>
  </si>
  <si>
    <t>Bank-wise Internet Banking Statistics for the month of January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</si>
</sst>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00000"/>
    <numFmt numFmtId="167" formatCode="0.0000000"/>
  </numFmts>
  <fonts count="20" x14ac:knownFonts="1">
    <font>
      <sz val="11"/>
      <color theme="1"/>
      <name val="Calibri"/>
      <family val="2"/>
      <scheme val="minor"/>
    </font>
    <font>
      <sz val="11"/>
      <color theme="1"/>
      <name val="Calibri"/>
      <family val="2"/>
      <scheme val="minor"/>
    </font>
    <font>
      <sz val="11"/>
      <color theme="1"/>
      <name val="Arial"/>
      <family val="2"/>
    </font>
    <font>
      <sz val="10"/>
      <name val="MS Sans Serif"/>
      <family val="2"/>
    </font>
    <font>
      <b/>
      <sz val="10"/>
      <color theme="1"/>
      <name val="Arial"/>
      <family val="2"/>
    </font>
    <font>
      <sz val="10"/>
      <name val="Arial"/>
      <family val="2"/>
    </font>
    <font>
      <sz val="10"/>
      <color theme="1"/>
      <name val="Arial"/>
      <family val="2"/>
    </font>
    <font>
      <sz val="10"/>
      <color rgb="FF000000"/>
      <name val="Arial"/>
      <family val="2"/>
    </font>
    <font>
      <b/>
      <sz val="9"/>
      <name val="Arial"/>
      <family val="2"/>
    </font>
    <font>
      <b/>
      <sz val="9"/>
      <color theme="1"/>
      <name val="Arial"/>
      <family val="2"/>
    </font>
    <font>
      <sz val="9"/>
      <color theme="1"/>
      <name val="Calibri"/>
      <family val="2"/>
      <scheme val="minor"/>
    </font>
    <font>
      <sz val="8"/>
      <color rgb="FF333333"/>
      <name val="Arial"/>
      <family val="2"/>
    </font>
    <font>
      <sz val="8"/>
      <color rgb="FF000000"/>
      <name val="Arial"/>
      <family val="2"/>
    </font>
    <font>
      <sz val="9"/>
      <color rgb="FF000000"/>
      <name val="Arial"/>
      <family val="2"/>
    </font>
    <font>
      <b/>
      <sz val="8"/>
      <color rgb="FF000000"/>
      <name val="Arial"/>
      <family val="2"/>
    </font>
    <font>
      <sz val="11"/>
      <color indexed="8"/>
      <name val="Calibri"/>
      <family val="2"/>
    </font>
    <font>
      <sz val="10"/>
      <color indexed="8"/>
      <name val="Arial"/>
      <family val="2"/>
    </font>
    <font>
      <b/>
      <sz val="10"/>
      <color indexed="8"/>
      <name val="Arial"/>
      <family val="2"/>
    </font>
    <font>
      <b/>
      <sz val="10"/>
      <name val="Arial"/>
      <family val="2"/>
    </font>
    <font>
      <b/>
      <sz val="10"/>
      <color theme="1" tint="4.9989318521683403E-2"/>
      <name val="Arial"/>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3" fillId="0" borderId="0"/>
    <xf numFmtId="0" fontId="5" fillId="0" borderId="0"/>
    <xf numFmtId="0" fontId="1" fillId="0" borderId="0"/>
    <xf numFmtId="0" fontId="7" fillId="0" borderId="0"/>
    <xf numFmtId="0" fontId="5" fillId="0" borderId="0"/>
    <xf numFmtId="0" fontId="15" fillId="0" borderId="0"/>
  </cellStyleXfs>
  <cellXfs count="69">
    <xf numFmtId="0" fontId="0" fillId="0" borderId="0" xfId="0"/>
    <xf numFmtId="0" fontId="4" fillId="2" borderId="1" xfId="0" applyFont="1" applyFill="1" applyBorder="1" applyAlignment="1">
      <alignment horizontal="left" vertical="center" wrapText="1"/>
    </xf>
    <xf numFmtId="164" fontId="6" fillId="2" borderId="1" xfId="2" applyNumberFormat="1" applyFont="1" applyFill="1" applyBorder="1" applyAlignment="1">
      <alignment horizontal="right" vertical="center" wrapText="1"/>
    </xf>
    <xf numFmtId="49" fontId="8" fillId="3" borderId="0" xfId="3" applyNumberFormat="1" applyFont="1" applyFill="1" applyAlignment="1">
      <alignment vertical="center"/>
    </xf>
    <xf numFmtId="0" fontId="4" fillId="2" borderId="1" xfId="2" applyFont="1" applyFill="1" applyBorder="1" applyAlignment="1">
      <alignment horizontal="center" vertical="center" wrapText="1"/>
    </xf>
    <xf numFmtId="0" fontId="0" fillId="2" borderId="0" xfId="0" applyFill="1"/>
    <xf numFmtId="0" fontId="2"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horizontal="right"/>
    </xf>
    <xf numFmtId="0" fontId="0" fillId="2" borderId="0" xfId="0" applyFill="1" applyBorder="1" applyAlignment="1">
      <alignment horizontal="right"/>
    </xf>
    <xf numFmtId="0" fontId="0" fillId="2" borderId="0" xfId="0" applyFill="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wrapText="1"/>
    </xf>
    <xf numFmtId="0" fontId="0" fillId="2" borderId="0" xfId="0" applyFill="1" applyAlignment="1">
      <alignment horizontal="left" vertical="top"/>
    </xf>
    <xf numFmtId="0" fontId="10" fillId="2" borderId="0" xfId="0" applyFont="1" applyFill="1"/>
    <xf numFmtId="1" fontId="9" fillId="2" borderId="1" xfId="0" applyNumberFormat="1" applyFont="1" applyFill="1" applyBorder="1" applyAlignment="1">
      <alignment horizontal="center" vertical="center" wrapText="1"/>
    </xf>
    <xf numFmtId="0" fontId="0" fillId="2" borderId="0" xfId="0" applyFill="1" applyAlignment="1">
      <alignment horizontal="center"/>
    </xf>
    <xf numFmtId="0" fontId="9" fillId="2" borderId="1" xfId="0" applyFont="1" applyFill="1" applyBorder="1" applyAlignment="1">
      <alignment horizontal="center" vertical="center" wrapText="1"/>
    </xf>
    <xf numFmtId="49" fontId="11" fillId="4" borderId="2" xfId="0" applyNumberFormat="1" applyFont="1" applyFill="1" applyBorder="1" applyAlignment="1">
      <alignment horizontal="left" wrapText="1"/>
    </xf>
    <xf numFmtId="1" fontId="12" fillId="4" borderId="2" xfId="0" applyNumberFormat="1" applyFont="1" applyFill="1" applyBorder="1" applyAlignment="1">
      <alignment horizontal="right"/>
    </xf>
    <xf numFmtId="2" fontId="12" fillId="4" borderId="2" xfId="0" applyNumberFormat="1" applyFont="1" applyFill="1" applyBorder="1" applyAlignment="1">
      <alignment horizontal="right"/>
    </xf>
    <xf numFmtId="49" fontId="14" fillId="4" borderId="2" xfId="0" applyNumberFormat="1" applyFont="1" applyFill="1" applyBorder="1" applyAlignment="1">
      <alignment horizontal="left" vertical="center"/>
    </xf>
    <xf numFmtId="1" fontId="14" fillId="4" borderId="2" xfId="0" applyNumberFormat="1" applyFont="1" applyFill="1" applyBorder="1" applyAlignment="1">
      <alignment horizontal="right" vertical="center"/>
    </xf>
    <xf numFmtId="2" fontId="14" fillId="4" borderId="2" xfId="0" applyNumberFormat="1" applyFont="1" applyFill="1" applyBorder="1" applyAlignment="1">
      <alignment horizontal="right" vertical="center"/>
    </xf>
    <xf numFmtId="165" fontId="14" fillId="4" borderId="2" xfId="0" applyNumberFormat="1" applyFont="1" applyFill="1" applyBorder="1" applyAlignment="1">
      <alignment horizontal="right" vertical="center"/>
    </xf>
    <xf numFmtId="164" fontId="4" fillId="0" borderId="1" xfId="0" applyNumberFormat="1" applyFont="1" applyBorder="1" applyAlignment="1">
      <alignment horizontal="right" vertical="center" wrapText="1"/>
    </xf>
    <xf numFmtId="0" fontId="11" fillId="4" borderId="2" xfId="0" applyFont="1" applyFill="1" applyBorder="1" applyAlignment="1">
      <alignment horizontal="center" wrapText="1"/>
    </xf>
    <xf numFmtId="0" fontId="13" fillId="4" borderId="2" xfId="0" applyFont="1" applyFill="1" applyBorder="1" applyAlignment="1">
      <alignment horizontal="center" vertical="center"/>
    </xf>
    <xf numFmtId="0" fontId="6" fillId="2" borderId="0" xfId="0" applyFont="1" applyFill="1"/>
    <xf numFmtId="166" fontId="0" fillId="2" borderId="0" xfId="0" applyNumberFormat="1" applyFill="1"/>
    <xf numFmtId="1" fontId="18" fillId="2" borderId="1" xfId="0" applyNumberFormat="1" applyFont="1" applyFill="1" applyBorder="1"/>
    <xf numFmtId="1" fontId="5" fillId="2" borderId="1" xfId="5" applyNumberFormat="1" applyFont="1" applyFill="1" applyBorder="1" applyAlignment="1">
      <alignment horizontal="right" wrapText="1"/>
    </xf>
    <xf numFmtId="2" fontId="5" fillId="2" borderId="1" xfId="0" applyNumberFormat="1" applyFont="1" applyFill="1" applyBorder="1"/>
    <xf numFmtId="1" fontId="5" fillId="2" borderId="1" xfId="0" applyNumberFormat="1" applyFont="1" applyFill="1" applyBorder="1"/>
    <xf numFmtId="1" fontId="6" fillId="2" borderId="1" xfId="0" applyNumberFormat="1" applyFont="1" applyFill="1" applyBorder="1"/>
    <xf numFmtId="0" fontId="6" fillId="2" borderId="1" xfId="0" applyFont="1" applyFill="1" applyBorder="1" applyAlignment="1">
      <alignment horizontal="center"/>
    </xf>
    <xf numFmtId="1" fontId="19" fillId="2" borderId="1" xfId="5" applyNumberFormat="1" applyFont="1" applyFill="1" applyBorder="1" applyAlignment="1">
      <alignment horizontal="center" vertical="center" wrapText="1"/>
    </xf>
    <xf numFmtId="0" fontId="4" fillId="2" borderId="1" xfId="0" applyFont="1" applyFill="1" applyBorder="1" applyAlignment="1">
      <alignment horizontal="center" vertical="center"/>
    </xf>
    <xf numFmtId="167" fontId="6" fillId="2" borderId="0" xfId="0" applyNumberFormat="1" applyFont="1" applyFill="1"/>
    <xf numFmtId="0" fontId="4" fillId="2" borderId="1" xfId="0" applyFont="1" applyFill="1" applyBorder="1"/>
    <xf numFmtId="0" fontId="6" fillId="2" borderId="1" xfId="0" applyFont="1" applyFill="1" applyBorder="1"/>
    <xf numFmtId="2" fontId="6" fillId="2" borderId="1" xfId="0" applyNumberFormat="1" applyFont="1" applyFill="1" applyBorder="1"/>
    <xf numFmtId="0" fontId="6" fillId="2" borderId="1" xfId="0" applyFont="1" applyFill="1" applyBorder="1" applyAlignment="1">
      <alignment vertical="top" wrapText="1"/>
    </xf>
    <xf numFmtId="0" fontId="5" fillId="2" borderId="1" xfId="0" applyFont="1" applyFill="1" applyBorder="1" applyAlignment="1">
      <alignment vertical="top"/>
    </xf>
    <xf numFmtId="0" fontId="5" fillId="2" borderId="1" xfId="0" applyFont="1" applyFill="1" applyBorder="1" applyAlignment="1">
      <alignment vertical="top" wrapText="1"/>
    </xf>
    <xf numFmtId="0" fontId="6" fillId="2" borderId="1" xfId="0" applyFont="1" applyFill="1" applyBorder="1" applyAlignment="1">
      <alignment vertical="top"/>
    </xf>
    <xf numFmtId="0" fontId="6" fillId="2" borderId="1" xfId="6" applyFont="1" applyFill="1" applyBorder="1" applyAlignment="1">
      <alignment vertical="top" wrapText="1"/>
    </xf>
    <xf numFmtId="0" fontId="5" fillId="2" borderId="1" xfId="0" applyFont="1" applyFill="1" applyBorder="1" applyAlignment="1">
      <alignment vertical="top" wrapText="1" readingOrder="1"/>
    </xf>
    <xf numFmtId="0" fontId="6" fillId="2" borderId="1" xfId="0" applyFont="1" applyFill="1" applyBorder="1" applyAlignment="1">
      <alignment vertical="top" wrapText="1" readingOrder="1"/>
    </xf>
    <xf numFmtId="0" fontId="4" fillId="2" borderId="0" xfId="0" applyFont="1" applyFill="1"/>
    <xf numFmtId="0" fontId="4" fillId="2" borderId="1" xfId="0" applyFont="1" applyFill="1" applyBorder="1" applyAlignment="1">
      <alignment horizontal="center" vertical="center" wrapText="1"/>
    </xf>
    <xf numFmtId="1" fontId="5" fillId="0" borderId="1" xfId="0" applyNumberFormat="1" applyFont="1" applyFill="1" applyBorder="1"/>
    <xf numFmtId="2" fontId="5" fillId="0" borderId="1" xfId="0" applyNumberFormat="1" applyFont="1" applyFill="1" applyBorder="1"/>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2" applyFont="1" applyFill="1" applyBorder="1" applyAlignment="1">
      <alignment horizontal="center" vertical="center" wrapText="1"/>
    </xf>
    <xf numFmtId="49" fontId="8" fillId="3" borderId="1" xfId="3" applyNumberFormat="1" applyFont="1" applyFill="1" applyBorder="1" applyAlignment="1">
      <alignment horizontal="center" vertical="center"/>
    </xf>
    <xf numFmtId="0" fontId="9" fillId="2" borderId="1" xfId="0" applyFont="1" applyFill="1" applyBorder="1" applyAlignment="1">
      <alignment horizontal="center" vertical="center" wrapText="1"/>
    </xf>
    <xf numFmtId="1" fontId="5" fillId="2" borderId="1" xfId="5" applyNumberFormat="1" applyFont="1" applyFill="1" applyBorder="1" applyAlignment="1">
      <alignment horizontal="justify" vertical="top" wrapText="1"/>
    </xf>
    <xf numFmtId="1" fontId="18" fillId="2" borderId="1" xfId="5" applyNumberFormat="1" applyFont="1" applyFill="1" applyBorder="1" applyAlignment="1">
      <alignment horizontal="center" vertical="center"/>
    </xf>
    <xf numFmtId="1" fontId="4" fillId="2" borderId="1" xfId="0" applyNumberFormat="1" applyFont="1" applyFill="1" applyBorder="1" applyAlignment="1">
      <alignment horizontal="center"/>
    </xf>
    <xf numFmtId="0" fontId="16" fillId="2" borderId="1" xfId="5" applyFont="1" applyFill="1" applyBorder="1" applyAlignment="1">
      <alignment horizontal="justify" vertical="top" wrapText="1"/>
    </xf>
    <xf numFmtId="1" fontId="5" fillId="2" borderId="1" xfId="5" applyNumberFormat="1" applyFont="1" applyFill="1" applyBorder="1" applyAlignment="1">
      <alignment horizontal="justify" wrapText="1"/>
    </xf>
    <xf numFmtId="0" fontId="4" fillId="2" borderId="1" xfId="0" applyFont="1" applyFill="1" applyBorder="1" applyAlignment="1">
      <alignment horizontal="center" vertical="top" wrapText="1"/>
    </xf>
    <xf numFmtId="1" fontId="5" fillId="2" borderId="1" xfId="5" applyNumberFormat="1" applyFill="1" applyBorder="1" applyAlignment="1">
      <alignment horizontal="left" vertical="top" wrapText="1"/>
    </xf>
    <xf numFmtId="1" fontId="5" fillId="2" borderId="1" xfId="5" applyNumberFormat="1" applyFill="1" applyBorder="1" applyAlignment="1">
      <alignment horizontal="justify" vertical="top" wrapText="1"/>
    </xf>
    <xf numFmtId="2" fontId="6" fillId="2" borderId="0" xfId="0" applyNumberFormat="1" applyFont="1" applyFill="1"/>
    <xf numFmtId="1" fontId="6" fillId="2" borderId="0" xfId="0" applyNumberFormat="1" applyFont="1" applyFill="1"/>
  </cellXfs>
  <cellStyles count="7">
    <cellStyle name="Excel Built-in Normal" xfId="6"/>
    <cellStyle name="Normal" xfId="0" builtinId="0"/>
    <cellStyle name="Normal 2" xfId="2"/>
    <cellStyle name="Normal 2 2" xfId="1"/>
    <cellStyle name="Normal 2 3" xfId="3"/>
    <cellStyle name="Normal 2 3 2" xfId="5"/>
    <cellStyle name="Normal 3"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4"/>
  <sheetViews>
    <sheetView tabSelected="1" zoomScaleNormal="100" workbookViewId="0">
      <selection activeCell="A2" sqref="A2"/>
    </sheetView>
  </sheetViews>
  <sheetFormatPr defaultRowHeight="15" x14ac:dyDescent="0.25"/>
  <cols>
    <col min="1" max="1" width="4.5703125" style="5" customWidth="1"/>
    <col min="2" max="2" width="6.5703125" style="6" bestFit="1" customWidth="1"/>
    <col min="3" max="3" width="55.85546875" style="7" customWidth="1"/>
    <col min="4" max="4" width="18.140625" style="8" customWidth="1"/>
    <col min="5" max="5" width="11.7109375" style="9" customWidth="1"/>
    <col min="6" max="6" width="16.28515625" style="8" customWidth="1"/>
    <col min="7" max="7" width="11.7109375" style="10" customWidth="1"/>
    <col min="8" max="16384" width="9.140625" style="5"/>
  </cols>
  <sheetData>
    <row r="2" spans="2:7" x14ac:dyDescent="0.25">
      <c r="B2" s="55" t="s">
        <v>443</v>
      </c>
      <c r="C2" s="55"/>
      <c r="D2" s="55"/>
      <c r="E2" s="55"/>
      <c r="F2" s="55"/>
      <c r="G2" s="55"/>
    </row>
    <row r="3" spans="2:7" ht="15" customHeight="1" x14ac:dyDescent="0.25">
      <c r="B3" s="56" t="s">
        <v>202</v>
      </c>
      <c r="C3" s="56" t="s">
        <v>0</v>
      </c>
      <c r="D3" s="54" t="s">
        <v>200</v>
      </c>
      <c r="E3" s="54"/>
      <c r="F3" s="54" t="s">
        <v>201</v>
      </c>
      <c r="G3" s="54"/>
    </row>
    <row r="4" spans="2:7" ht="25.5" x14ac:dyDescent="0.25">
      <c r="B4" s="56"/>
      <c r="C4" s="56"/>
      <c r="D4" s="4" t="s">
        <v>203</v>
      </c>
      <c r="E4" s="4" t="s">
        <v>204</v>
      </c>
      <c r="F4" s="4" t="s">
        <v>205</v>
      </c>
      <c r="G4" s="4" t="s">
        <v>206</v>
      </c>
    </row>
    <row r="5" spans="2:7" x14ac:dyDescent="0.25">
      <c r="B5" s="11">
        <v>1</v>
      </c>
      <c r="C5" s="12" t="s">
        <v>1</v>
      </c>
      <c r="D5" s="13">
        <v>133814</v>
      </c>
      <c r="E5" s="2">
        <v>43633.3502764</v>
      </c>
      <c r="F5" s="13">
        <v>383276</v>
      </c>
      <c r="G5" s="2">
        <v>96157.4591468</v>
      </c>
    </row>
    <row r="6" spans="2:7" x14ac:dyDescent="0.25">
      <c r="B6" s="11">
        <v>2</v>
      </c>
      <c r="C6" s="12" t="s">
        <v>2</v>
      </c>
      <c r="D6" s="13">
        <v>40012</v>
      </c>
      <c r="E6" s="2">
        <v>42858.634181399997</v>
      </c>
      <c r="F6" s="13">
        <v>63597</v>
      </c>
      <c r="G6" s="2">
        <v>42354.189854699995</v>
      </c>
    </row>
    <row r="7" spans="2:7" x14ac:dyDescent="0.25">
      <c r="B7" s="11">
        <v>3</v>
      </c>
      <c r="C7" s="12" t="s">
        <v>3</v>
      </c>
      <c r="D7" s="13">
        <v>21694</v>
      </c>
      <c r="E7" s="2">
        <v>12680.190353599999</v>
      </c>
      <c r="F7" s="13">
        <v>22459</v>
      </c>
      <c r="G7" s="2">
        <v>19307.803987200001</v>
      </c>
    </row>
    <row r="8" spans="2:7" x14ac:dyDescent="0.25">
      <c r="B8" s="11">
        <v>4</v>
      </c>
      <c r="C8" s="12" t="s">
        <v>4</v>
      </c>
      <c r="D8" s="13">
        <v>129843</v>
      </c>
      <c r="E8" s="2">
        <v>576962.03298140003</v>
      </c>
      <c r="F8" s="13">
        <v>1784652</v>
      </c>
      <c r="G8" s="2">
        <v>163462.4350353</v>
      </c>
    </row>
    <row r="9" spans="2:7" x14ac:dyDescent="0.25">
      <c r="B9" s="11">
        <v>5</v>
      </c>
      <c r="C9" s="12" t="s">
        <v>5</v>
      </c>
      <c r="D9" s="13">
        <v>30268</v>
      </c>
      <c r="E9" s="2">
        <v>13081.4173195</v>
      </c>
      <c r="F9" s="13">
        <v>77427</v>
      </c>
      <c r="G9" s="2">
        <v>17690.574604100002</v>
      </c>
    </row>
    <row r="10" spans="2:7" x14ac:dyDescent="0.25">
      <c r="B10" s="11">
        <v>6</v>
      </c>
      <c r="C10" s="12" t="s">
        <v>431</v>
      </c>
      <c r="D10" s="13">
        <v>19122</v>
      </c>
      <c r="E10" s="2">
        <v>15068.2340979</v>
      </c>
      <c r="F10" s="13">
        <v>27832</v>
      </c>
      <c r="G10" s="2">
        <v>18231.173572700001</v>
      </c>
    </row>
    <row r="11" spans="2:7" x14ac:dyDescent="0.25">
      <c r="B11" s="11">
        <v>7</v>
      </c>
      <c r="C11" s="12" t="s">
        <v>6</v>
      </c>
      <c r="D11" s="13">
        <v>17551</v>
      </c>
      <c r="E11" s="2">
        <v>6429.5001650000004</v>
      </c>
      <c r="F11" s="13">
        <v>32846</v>
      </c>
      <c r="G11" s="2">
        <v>11133.212718299999</v>
      </c>
    </row>
    <row r="12" spans="2:7" x14ac:dyDescent="0.25">
      <c r="B12" s="11">
        <v>8</v>
      </c>
      <c r="C12" s="12" t="s">
        <v>7</v>
      </c>
      <c r="D12" s="13">
        <v>1885</v>
      </c>
      <c r="E12" s="2">
        <v>1384.3201040000001</v>
      </c>
      <c r="F12" s="13">
        <v>20126</v>
      </c>
      <c r="G12" s="2">
        <v>4053.6742344999998</v>
      </c>
    </row>
    <row r="13" spans="2:7" x14ac:dyDescent="0.25">
      <c r="B13" s="11">
        <v>9</v>
      </c>
      <c r="C13" s="12" t="s">
        <v>432</v>
      </c>
      <c r="D13" s="13">
        <v>85989</v>
      </c>
      <c r="E13" s="2">
        <v>48190.125629399998</v>
      </c>
      <c r="F13" s="13">
        <v>557946</v>
      </c>
      <c r="G13" s="2">
        <v>137166.2865899</v>
      </c>
    </row>
    <row r="14" spans="2:7" x14ac:dyDescent="0.25">
      <c r="B14" s="11">
        <v>10</v>
      </c>
      <c r="C14" s="12" t="s">
        <v>8</v>
      </c>
      <c r="D14" s="13">
        <v>58635</v>
      </c>
      <c r="E14" s="2">
        <v>32328.057410199999</v>
      </c>
      <c r="F14" s="13">
        <v>339821</v>
      </c>
      <c r="G14" s="2">
        <v>55141.248202299998</v>
      </c>
    </row>
    <row r="15" spans="2:7" x14ac:dyDescent="0.25">
      <c r="B15" s="11">
        <v>11</v>
      </c>
      <c r="C15" s="12" t="s">
        <v>430</v>
      </c>
      <c r="D15" s="13">
        <v>43552</v>
      </c>
      <c r="E15" s="2">
        <v>135291.32155690002</v>
      </c>
      <c r="F15" s="13">
        <v>18077</v>
      </c>
      <c r="G15" s="2">
        <v>121384.42973559999</v>
      </c>
    </row>
    <row r="16" spans="2:7" x14ac:dyDescent="0.25">
      <c r="B16" s="11">
        <v>12</v>
      </c>
      <c r="C16" s="12" t="s">
        <v>9</v>
      </c>
      <c r="D16" s="13">
        <v>15381</v>
      </c>
      <c r="E16" s="2">
        <v>6588.0474902999995</v>
      </c>
      <c r="F16" s="13">
        <v>127185</v>
      </c>
      <c r="G16" s="2">
        <v>30115.6423087</v>
      </c>
    </row>
    <row r="17" spans="2:7" x14ac:dyDescent="0.25">
      <c r="B17" s="11">
        <v>13</v>
      </c>
      <c r="C17" s="12" t="s">
        <v>10</v>
      </c>
      <c r="D17" s="13">
        <v>4382</v>
      </c>
      <c r="E17" s="2">
        <v>3685.6054893999999</v>
      </c>
      <c r="F17" s="13">
        <v>3111</v>
      </c>
      <c r="G17" s="2">
        <v>1479.464909</v>
      </c>
    </row>
    <row r="18" spans="2:7" x14ac:dyDescent="0.25">
      <c r="B18" s="11">
        <v>14</v>
      </c>
      <c r="C18" s="12" t="s">
        <v>11</v>
      </c>
      <c r="D18" s="13">
        <v>975528</v>
      </c>
      <c r="E18" s="2">
        <v>634486.53023019992</v>
      </c>
      <c r="F18" s="13">
        <v>1443619</v>
      </c>
      <c r="G18" s="2">
        <v>711737.61111659999</v>
      </c>
    </row>
    <row r="19" spans="2:7" x14ac:dyDescent="0.25">
      <c r="B19" s="11">
        <v>15</v>
      </c>
      <c r="C19" s="12" t="s">
        <v>12</v>
      </c>
      <c r="D19" s="13">
        <v>50371150</v>
      </c>
      <c r="E19" s="2">
        <v>21284211.786485899</v>
      </c>
      <c r="F19" s="13">
        <v>21720006</v>
      </c>
      <c r="G19" s="2">
        <v>19632983.058364399</v>
      </c>
    </row>
    <row r="20" spans="2:7" x14ac:dyDescent="0.25">
      <c r="B20" s="11">
        <v>16</v>
      </c>
      <c r="C20" s="12" t="s">
        <v>13</v>
      </c>
      <c r="D20" s="13">
        <v>452720</v>
      </c>
      <c r="E20" s="2">
        <v>1350335.4714727001</v>
      </c>
      <c r="F20" s="13">
        <v>136544</v>
      </c>
      <c r="G20" s="2">
        <v>1573944.2833330999</v>
      </c>
    </row>
    <row r="21" spans="2:7" x14ac:dyDescent="0.25">
      <c r="B21" s="11">
        <v>17</v>
      </c>
      <c r="C21" s="12" t="s">
        <v>14</v>
      </c>
      <c r="D21" s="13">
        <v>14415</v>
      </c>
      <c r="E21" s="2">
        <v>14689.008655599999</v>
      </c>
      <c r="F21" s="13">
        <v>5714</v>
      </c>
      <c r="G21" s="2">
        <v>8287.2877208000009</v>
      </c>
    </row>
    <row r="22" spans="2:7" x14ac:dyDescent="0.25">
      <c r="B22" s="11">
        <v>18</v>
      </c>
      <c r="C22" s="12" t="s">
        <v>15</v>
      </c>
      <c r="D22" s="13">
        <v>825751</v>
      </c>
      <c r="E22" s="2">
        <v>571252.42899419996</v>
      </c>
      <c r="F22" s="13">
        <v>2051653</v>
      </c>
      <c r="G22" s="2">
        <v>740325.97938140004</v>
      </c>
    </row>
    <row r="23" spans="2:7" x14ac:dyDescent="0.25">
      <c r="B23" s="11">
        <v>19</v>
      </c>
      <c r="C23" s="12" t="s">
        <v>16</v>
      </c>
      <c r="D23" s="13">
        <v>1292</v>
      </c>
      <c r="E23" s="2">
        <v>4479.9432382999994</v>
      </c>
      <c r="F23" s="13">
        <v>647</v>
      </c>
      <c r="G23" s="2">
        <v>25980.137292899999</v>
      </c>
    </row>
    <row r="24" spans="2:7" x14ac:dyDescent="0.25">
      <c r="B24" s="11">
        <v>20</v>
      </c>
      <c r="C24" s="12" t="s">
        <v>17</v>
      </c>
      <c r="D24" s="13">
        <v>1013977</v>
      </c>
      <c r="E24" s="2">
        <v>2081700.7320011</v>
      </c>
      <c r="F24" s="13">
        <v>151143</v>
      </c>
      <c r="G24" s="2">
        <v>1068794.1971117</v>
      </c>
    </row>
    <row r="25" spans="2:7" x14ac:dyDescent="0.25">
      <c r="B25" s="11">
        <v>21</v>
      </c>
      <c r="C25" s="12" t="s">
        <v>18</v>
      </c>
      <c r="D25" s="13">
        <v>5511</v>
      </c>
      <c r="E25" s="2">
        <v>18639.342212</v>
      </c>
      <c r="F25" s="13">
        <v>2447</v>
      </c>
      <c r="G25" s="2">
        <v>11596.3186711</v>
      </c>
    </row>
    <row r="26" spans="2:7" x14ac:dyDescent="0.25">
      <c r="B26" s="11">
        <v>22</v>
      </c>
      <c r="C26" s="12" t="s">
        <v>19</v>
      </c>
      <c r="D26" s="13">
        <v>6687336</v>
      </c>
      <c r="E26" s="2">
        <v>5750293.8994667009</v>
      </c>
      <c r="F26" s="13">
        <v>35113576</v>
      </c>
      <c r="G26" s="2">
        <v>9210608.7433316</v>
      </c>
    </row>
    <row r="27" spans="2:7" x14ac:dyDescent="0.25">
      <c r="B27" s="11">
        <v>23</v>
      </c>
      <c r="C27" s="12" t="s">
        <v>20</v>
      </c>
      <c r="D27" s="13">
        <v>2900</v>
      </c>
      <c r="E27" s="2">
        <v>1115.267832</v>
      </c>
      <c r="F27" s="13">
        <v>703</v>
      </c>
      <c r="G27" s="2">
        <v>2572.1624695999999</v>
      </c>
    </row>
    <row r="28" spans="2:7" x14ac:dyDescent="0.25">
      <c r="B28" s="11">
        <v>24</v>
      </c>
      <c r="C28" s="12" t="s">
        <v>21</v>
      </c>
      <c r="D28" s="13">
        <v>2926497</v>
      </c>
      <c r="E28" s="2">
        <v>1932741.4002323998</v>
      </c>
      <c r="F28" s="13">
        <v>16037577</v>
      </c>
      <c r="G28" s="2">
        <v>4719066.5831302004</v>
      </c>
    </row>
    <row r="29" spans="2:7" x14ac:dyDescent="0.25">
      <c r="B29" s="11">
        <v>25</v>
      </c>
      <c r="C29" s="12" t="s">
        <v>22</v>
      </c>
      <c r="D29" s="13">
        <v>1947357</v>
      </c>
      <c r="E29" s="2">
        <v>1468895.0999040999</v>
      </c>
      <c r="F29" s="13">
        <v>5686341</v>
      </c>
      <c r="G29" s="2">
        <v>2478374.6053089001</v>
      </c>
    </row>
    <row r="30" spans="2:7" x14ac:dyDescent="0.25">
      <c r="B30" s="11">
        <v>26</v>
      </c>
      <c r="C30" s="12" t="s">
        <v>23</v>
      </c>
      <c r="D30" s="13">
        <v>313</v>
      </c>
      <c r="E30" s="2">
        <v>1377.4251433000002</v>
      </c>
      <c r="F30" s="13">
        <v>42</v>
      </c>
      <c r="G30" s="2">
        <v>390.85367409999998</v>
      </c>
    </row>
    <row r="31" spans="2:7" x14ac:dyDescent="0.25">
      <c r="B31" s="11">
        <v>27</v>
      </c>
      <c r="C31" s="12" t="s">
        <v>24</v>
      </c>
      <c r="D31" s="13">
        <v>109525</v>
      </c>
      <c r="E31" s="2">
        <v>302586.2547925</v>
      </c>
      <c r="F31" s="13">
        <v>13314</v>
      </c>
      <c r="G31" s="2">
        <v>382516.91577580001</v>
      </c>
    </row>
    <row r="32" spans="2:7" x14ac:dyDescent="0.25">
      <c r="B32" s="11">
        <v>28</v>
      </c>
      <c r="C32" s="12" t="s">
        <v>25</v>
      </c>
      <c r="D32" s="13">
        <v>97087</v>
      </c>
      <c r="E32" s="2">
        <v>133407.0671787</v>
      </c>
      <c r="F32" s="13">
        <v>16648</v>
      </c>
      <c r="G32" s="2">
        <v>130885.8574524</v>
      </c>
    </row>
    <row r="33" spans="2:7" x14ac:dyDescent="0.25">
      <c r="B33" s="11">
        <v>29</v>
      </c>
      <c r="C33" s="12" t="s">
        <v>26</v>
      </c>
      <c r="D33" s="13">
        <v>70037</v>
      </c>
      <c r="E33" s="2">
        <v>46344.006957700003</v>
      </c>
      <c r="F33" s="13">
        <v>159500</v>
      </c>
      <c r="G33" s="2">
        <v>58495.179228000001</v>
      </c>
    </row>
    <row r="34" spans="2:7" x14ac:dyDescent="0.25">
      <c r="B34" s="11">
        <v>30</v>
      </c>
      <c r="C34" s="12" t="s">
        <v>27</v>
      </c>
      <c r="D34" s="13">
        <v>5578</v>
      </c>
      <c r="E34" s="2">
        <v>1637.3780543999999</v>
      </c>
      <c r="F34" s="13">
        <v>11555</v>
      </c>
      <c r="G34" s="2">
        <v>3828.5386773999999</v>
      </c>
    </row>
    <row r="35" spans="2:7" x14ac:dyDescent="0.25">
      <c r="B35" s="11">
        <v>31</v>
      </c>
      <c r="C35" s="12" t="s">
        <v>28</v>
      </c>
      <c r="D35" s="13">
        <v>166676</v>
      </c>
      <c r="E35" s="2">
        <v>71096.578476099996</v>
      </c>
      <c r="F35" s="13">
        <v>350700</v>
      </c>
      <c r="G35" s="2">
        <v>141681.914712</v>
      </c>
    </row>
    <row r="36" spans="2:7" x14ac:dyDescent="0.25">
      <c r="B36" s="11">
        <v>32</v>
      </c>
      <c r="C36" s="12" t="s">
        <v>29</v>
      </c>
      <c r="D36" s="13">
        <v>21129</v>
      </c>
      <c r="E36" s="2">
        <v>10970.999214200001</v>
      </c>
      <c r="F36" s="13">
        <v>19460</v>
      </c>
      <c r="G36" s="2">
        <v>12854.767490999999</v>
      </c>
    </row>
    <row r="37" spans="2:7" x14ac:dyDescent="0.25">
      <c r="B37" s="11">
        <v>33</v>
      </c>
      <c r="C37" s="12" t="s">
        <v>30</v>
      </c>
      <c r="D37" s="13">
        <v>5676380</v>
      </c>
      <c r="E37" s="2">
        <v>3098186.7865396002</v>
      </c>
      <c r="F37" s="13">
        <v>21540595</v>
      </c>
      <c r="G37" s="2">
        <v>8126397.3480361002</v>
      </c>
    </row>
    <row r="38" spans="2:7" x14ac:dyDescent="0.25">
      <c r="B38" s="11">
        <v>34</v>
      </c>
      <c r="C38" s="12" t="s">
        <v>31</v>
      </c>
      <c r="D38" s="13">
        <v>53610</v>
      </c>
      <c r="E38" s="2">
        <v>36436.235862599999</v>
      </c>
      <c r="F38" s="13">
        <v>115117</v>
      </c>
      <c r="G38" s="2">
        <v>72405.590917499998</v>
      </c>
    </row>
    <row r="39" spans="2:7" x14ac:dyDescent="0.25">
      <c r="B39" s="11">
        <v>35</v>
      </c>
      <c r="C39" s="12" t="s">
        <v>32</v>
      </c>
      <c r="D39" s="13">
        <v>294958</v>
      </c>
      <c r="E39" s="2">
        <v>156296.16238940001</v>
      </c>
      <c r="F39" s="13">
        <v>382238</v>
      </c>
      <c r="G39" s="2">
        <v>162947.2639628</v>
      </c>
    </row>
    <row r="40" spans="2:7" x14ac:dyDescent="0.25">
      <c r="B40" s="11">
        <v>36</v>
      </c>
      <c r="C40" s="12" t="s">
        <v>33</v>
      </c>
      <c r="D40" s="13">
        <v>2306340</v>
      </c>
      <c r="E40" s="2">
        <v>1866624.5256312001</v>
      </c>
      <c r="F40" s="13">
        <v>10170196</v>
      </c>
      <c r="G40" s="2">
        <v>2770779.4926437</v>
      </c>
    </row>
    <row r="41" spans="2:7" x14ac:dyDescent="0.25">
      <c r="B41" s="11">
        <v>37</v>
      </c>
      <c r="C41" s="12" t="s">
        <v>420</v>
      </c>
      <c r="D41" s="13">
        <v>54990</v>
      </c>
      <c r="E41" s="2">
        <v>38306.631639799998</v>
      </c>
      <c r="F41" s="13">
        <v>391567</v>
      </c>
      <c r="G41" s="2">
        <v>74518.504938999991</v>
      </c>
    </row>
    <row r="42" spans="2:7" x14ac:dyDescent="0.25">
      <c r="B42" s="11">
        <v>38</v>
      </c>
      <c r="C42" s="12" t="s">
        <v>34</v>
      </c>
      <c r="D42" s="13">
        <v>8817931</v>
      </c>
      <c r="E42" s="2">
        <v>15803174.293233799</v>
      </c>
      <c r="F42" s="13">
        <v>1763484</v>
      </c>
      <c r="G42" s="2">
        <v>11505927.4874849</v>
      </c>
    </row>
    <row r="43" spans="2:7" x14ac:dyDescent="0.25">
      <c r="B43" s="11">
        <v>39</v>
      </c>
      <c r="C43" s="12" t="s">
        <v>35</v>
      </c>
      <c r="D43" s="13">
        <v>23600</v>
      </c>
      <c r="E43" s="2">
        <v>17257.456407599999</v>
      </c>
      <c r="F43" s="13">
        <v>43336</v>
      </c>
      <c r="G43" s="2">
        <v>25416.0038785</v>
      </c>
    </row>
    <row r="44" spans="2:7" x14ac:dyDescent="0.25">
      <c r="B44" s="11">
        <v>40</v>
      </c>
      <c r="C44" s="12" t="s">
        <v>36</v>
      </c>
      <c r="D44" s="13">
        <v>1410118</v>
      </c>
      <c r="E44" s="2">
        <v>802036.55024759995</v>
      </c>
      <c r="F44" s="13">
        <v>1493029</v>
      </c>
      <c r="G44" s="2">
        <v>738487.91933300009</v>
      </c>
    </row>
    <row r="45" spans="2:7" x14ac:dyDescent="0.25">
      <c r="B45" s="11">
        <v>41</v>
      </c>
      <c r="C45" s="12" t="s">
        <v>37</v>
      </c>
      <c r="D45" s="13">
        <v>4890</v>
      </c>
      <c r="E45" s="2">
        <v>2872.2143567000003</v>
      </c>
      <c r="F45" s="13">
        <v>15801</v>
      </c>
      <c r="G45" s="2">
        <v>4309.5799408000003</v>
      </c>
    </row>
    <row r="46" spans="2:7" x14ac:dyDescent="0.25">
      <c r="B46" s="11">
        <v>42</v>
      </c>
      <c r="C46" s="12" t="s">
        <v>38</v>
      </c>
      <c r="D46" s="13">
        <v>182584</v>
      </c>
      <c r="E46" s="2">
        <v>190464.18641970001</v>
      </c>
      <c r="F46" s="13">
        <v>414979</v>
      </c>
      <c r="G46" s="2">
        <v>217326.94026410001</v>
      </c>
    </row>
    <row r="47" spans="2:7" x14ac:dyDescent="0.25">
      <c r="B47" s="11">
        <v>43</v>
      </c>
      <c r="C47" s="12" t="s">
        <v>39</v>
      </c>
      <c r="D47" s="13">
        <v>44169</v>
      </c>
      <c r="E47" s="2">
        <v>162244.16687010002</v>
      </c>
      <c r="F47" s="13">
        <v>6337</v>
      </c>
      <c r="G47" s="2">
        <v>193774.83320419997</v>
      </c>
    </row>
    <row r="48" spans="2:7" x14ac:dyDescent="0.25">
      <c r="B48" s="11">
        <v>44</v>
      </c>
      <c r="C48" s="12" t="s">
        <v>40</v>
      </c>
      <c r="D48" s="13">
        <v>55</v>
      </c>
      <c r="E48" s="2">
        <v>26.284237099999999</v>
      </c>
      <c r="F48" s="13">
        <v>98</v>
      </c>
      <c r="G48" s="2">
        <v>3419.2769130000001</v>
      </c>
    </row>
    <row r="49" spans="2:7" x14ac:dyDescent="0.25">
      <c r="B49" s="11">
        <v>45</v>
      </c>
      <c r="C49" s="12" t="s">
        <v>41</v>
      </c>
      <c r="D49" s="13">
        <v>1837</v>
      </c>
      <c r="E49" s="2">
        <v>1820.9228663999997</v>
      </c>
      <c r="F49" s="13">
        <v>1027</v>
      </c>
      <c r="G49" s="2">
        <v>62508.073919200004</v>
      </c>
    </row>
    <row r="50" spans="2:7" x14ac:dyDescent="0.25">
      <c r="B50" s="11">
        <v>46</v>
      </c>
      <c r="C50" s="12" t="s">
        <v>216</v>
      </c>
      <c r="D50" s="13">
        <v>889</v>
      </c>
      <c r="E50" s="2">
        <v>2042.1619937</v>
      </c>
      <c r="F50" s="13">
        <v>972</v>
      </c>
      <c r="G50" s="2">
        <v>277.3798079</v>
      </c>
    </row>
    <row r="51" spans="2:7" x14ac:dyDescent="0.25">
      <c r="B51" s="11">
        <v>47</v>
      </c>
      <c r="C51" s="12" t="s">
        <v>42</v>
      </c>
      <c r="D51" s="13">
        <v>248600</v>
      </c>
      <c r="E51" s="2">
        <v>320725.57225750003</v>
      </c>
      <c r="F51" s="13">
        <v>440548</v>
      </c>
      <c r="G51" s="2">
        <v>281402.24158590002</v>
      </c>
    </row>
    <row r="52" spans="2:7" x14ac:dyDescent="0.25">
      <c r="B52" s="11">
        <v>48</v>
      </c>
      <c r="C52" s="12" t="s">
        <v>43</v>
      </c>
      <c r="D52" s="13">
        <v>2544</v>
      </c>
      <c r="E52" s="2">
        <v>1414.4089898</v>
      </c>
      <c r="F52" s="13">
        <v>9078</v>
      </c>
      <c r="G52" s="2">
        <v>4379.9771864999993</v>
      </c>
    </row>
    <row r="53" spans="2:7" x14ac:dyDescent="0.25">
      <c r="B53" s="11">
        <v>49</v>
      </c>
      <c r="C53" s="12" t="s">
        <v>44</v>
      </c>
      <c r="D53" s="13">
        <v>14961</v>
      </c>
      <c r="E53" s="2">
        <v>13932.7802221</v>
      </c>
      <c r="F53" s="13">
        <v>24684</v>
      </c>
      <c r="G53" s="2">
        <v>7887.0161736999999</v>
      </c>
    </row>
    <row r="54" spans="2:7" x14ac:dyDescent="0.25">
      <c r="B54" s="11">
        <v>50</v>
      </c>
      <c r="C54" s="12" t="s">
        <v>45</v>
      </c>
      <c r="D54" s="13">
        <v>3957243</v>
      </c>
      <c r="E54" s="2">
        <v>6202877.8915404007</v>
      </c>
      <c r="F54" s="13">
        <v>559692</v>
      </c>
      <c r="G54" s="2">
        <v>4197644.3748305002</v>
      </c>
    </row>
    <row r="55" spans="2:7" x14ac:dyDescent="0.25">
      <c r="B55" s="11">
        <v>51</v>
      </c>
      <c r="C55" s="12" t="s">
        <v>46</v>
      </c>
      <c r="D55" s="13">
        <v>1149584</v>
      </c>
      <c r="E55" s="2">
        <v>1948308.5630353</v>
      </c>
      <c r="F55" s="13">
        <v>947044</v>
      </c>
      <c r="G55" s="2">
        <v>1111323.6713710001</v>
      </c>
    </row>
    <row r="56" spans="2:7" x14ac:dyDescent="0.25">
      <c r="B56" s="11">
        <v>52</v>
      </c>
      <c r="C56" s="12" t="s">
        <v>47</v>
      </c>
      <c r="D56" s="13">
        <v>193687</v>
      </c>
      <c r="E56" s="2">
        <v>74341.040443799997</v>
      </c>
      <c r="F56" s="13">
        <v>307567</v>
      </c>
      <c r="G56" s="2">
        <v>111708.5187476</v>
      </c>
    </row>
    <row r="57" spans="2:7" x14ac:dyDescent="0.25">
      <c r="B57" s="11">
        <v>53</v>
      </c>
      <c r="C57" s="12" t="s">
        <v>48</v>
      </c>
      <c r="D57" s="13">
        <v>107</v>
      </c>
      <c r="E57" s="2">
        <v>230.84042789999998</v>
      </c>
      <c r="F57" s="13">
        <v>10</v>
      </c>
      <c r="G57" s="2">
        <v>73.355907999999999</v>
      </c>
    </row>
    <row r="58" spans="2:7" x14ac:dyDescent="0.25">
      <c r="B58" s="11">
        <v>54</v>
      </c>
      <c r="C58" s="12" t="s">
        <v>49</v>
      </c>
      <c r="D58" s="13">
        <v>5609</v>
      </c>
      <c r="E58" s="2">
        <v>8270.6746063999999</v>
      </c>
      <c r="F58" s="13">
        <v>21653</v>
      </c>
      <c r="G58" s="2">
        <v>6746.0430697000002</v>
      </c>
    </row>
    <row r="59" spans="2:7" x14ac:dyDescent="0.25">
      <c r="B59" s="11">
        <v>55</v>
      </c>
      <c r="C59" s="12" t="s">
        <v>50</v>
      </c>
      <c r="D59" s="13">
        <v>16108</v>
      </c>
      <c r="E59" s="2">
        <v>14351.602718299999</v>
      </c>
      <c r="F59" s="13">
        <v>1759</v>
      </c>
      <c r="G59" s="2">
        <v>3913.9768554000002</v>
      </c>
    </row>
    <row r="60" spans="2:7" x14ac:dyDescent="0.25">
      <c r="B60" s="11">
        <v>56</v>
      </c>
      <c r="C60" s="12" t="s">
        <v>51</v>
      </c>
      <c r="D60" s="13">
        <v>27508</v>
      </c>
      <c r="E60" s="2">
        <v>15587.6352606</v>
      </c>
      <c r="F60" s="13">
        <v>131864</v>
      </c>
      <c r="G60" s="2">
        <v>28592.307387399997</v>
      </c>
    </row>
    <row r="61" spans="2:7" x14ac:dyDescent="0.25">
      <c r="B61" s="11">
        <v>57</v>
      </c>
      <c r="C61" s="12" t="s">
        <v>433</v>
      </c>
      <c r="D61" s="13">
        <v>2344</v>
      </c>
      <c r="E61" s="2">
        <v>695.29429219999997</v>
      </c>
      <c r="F61" s="13">
        <v>8421</v>
      </c>
      <c r="G61" s="2">
        <v>4848.3261438999998</v>
      </c>
    </row>
    <row r="62" spans="2:7" x14ac:dyDescent="0.25">
      <c r="B62" s="11">
        <v>58</v>
      </c>
      <c r="C62" s="12" t="s">
        <v>52</v>
      </c>
      <c r="D62" s="13">
        <v>12985</v>
      </c>
      <c r="E62" s="2">
        <v>19723.5684569</v>
      </c>
      <c r="F62" s="13">
        <v>434</v>
      </c>
      <c r="G62" s="2">
        <v>7188.7029140999994</v>
      </c>
    </row>
    <row r="63" spans="2:7" x14ac:dyDescent="0.25">
      <c r="B63" s="11">
        <v>59</v>
      </c>
      <c r="C63" s="12" t="s">
        <v>53</v>
      </c>
      <c r="D63" s="13">
        <v>463680</v>
      </c>
      <c r="E63" s="2">
        <v>229765.95751410001</v>
      </c>
      <c r="F63" s="13">
        <v>650569</v>
      </c>
      <c r="G63" s="2">
        <v>197664.9548716</v>
      </c>
    </row>
    <row r="64" spans="2:7" x14ac:dyDescent="0.25">
      <c r="B64" s="11">
        <v>60</v>
      </c>
      <c r="C64" s="12" t="s">
        <v>54</v>
      </c>
      <c r="D64" s="13">
        <v>138828</v>
      </c>
      <c r="E64" s="2">
        <v>60570.546674500001</v>
      </c>
      <c r="F64" s="13">
        <v>310667</v>
      </c>
      <c r="G64" s="2">
        <v>75051.948175500002</v>
      </c>
    </row>
    <row r="65" spans="2:7" x14ac:dyDescent="0.25">
      <c r="B65" s="11">
        <v>61</v>
      </c>
      <c r="C65" s="12" t="s">
        <v>55</v>
      </c>
      <c r="D65" s="13">
        <v>0</v>
      </c>
      <c r="E65" s="2">
        <v>0</v>
      </c>
      <c r="F65" s="13">
        <v>167</v>
      </c>
      <c r="G65" s="2">
        <v>233309.81232200001</v>
      </c>
    </row>
    <row r="66" spans="2:7" x14ac:dyDescent="0.25">
      <c r="B66" s="11">
        <v>62</v>
      </c>
      <c r="C66" s="12" t="s">
        <v>56</v>
      </c>
      <c r="D66" s="13">
        <v>4526528</v>
      </c>
      <c r="E66" s="2">
        <v>2617480.4680830999</v>
      </c>
      <c r="F66" s="13">
        <v>4434321</v>
      </c>
      <c r="G66" s="2">
        <v>1962434.7745198999</v>
      </c>
    </row>
    <row r="67" spans="2:7" x14ac:dyDescent="0.25">
      <c r="B67" s="11">
        <v>63</v>
      </c>
      <c r="C67" s="12" t="s">
        <v>57</v>
      </c>
      <c r="D67" s="13">
        <v>38043</v>
      </c>
      <c r="E67" s="2">
        <v>12642.8974696</v>
      </c>
      <c r="F67" s="13">
        <v>85306</v>
      </c>
      <c r="G67" s="2">
        <v>24370.882345400001</v>
      </c>
    </row>
    <row r="68" spans="2:7" x14ac:dyDescent="0.25">
      <c r="B68" s="11">
        <v>64</v>
      </c>
      <c r="C68" s="12" t="s">
        <v>58</v>
      </c>
      <c r="D68" s="13">
        <v>445222</v>
      </c>
      <c r="E68" s="2">
        <v>74188.663523499999</v>
      </c>
      <c r="F68" s="13">
        <v>849873</v>
      </c>
      <c r="G68" s="2">
        <v>93185.496915800002</v>
      </c>
    </row>
    <row r="69" spans="2:7" x14ac:dyDescent="0.25">
      <c r="B69" s="11">
        <v>65</v>
      </c>
      <c r="C69" s="12" t="s">
        <v>59</v>
      </c>
      <c r="D69" s="13">
        <v>24</v>
      </c>
      <c r="E69" s="2">
        <v>1.5368088</v>
      </c>
      <c r="F69" s="13">
        <v>27</v>
      </c>
      <c r="G69" s="2">
        <v>2.7523688000000002</v>
      </c>
    </row>
    <row r="70" spans="2:7" x14ac:dyDescent="0.25">
      <c r="B70" s="11">
        <v>66</v>
      </c>
      <c r="C70" s="12" t="s">
        <v>60</v>
      </c>
      <c r="D70" s="13">
        <v>54128</v>
      </c>
      <c r="E70" s="2">
        <v>33647.347163099999</v>
      </c>
      <c r="F70" s="13">
        <v>210312</v>
      </c>
      <c r="G70" s="2">
        <v>61756.818688100007</v>
      </c>
    </row>
    <row r="71" spans="2:7" x14ac:dyDescent="0.25">
      <c r="B71" s="11">
        <v>67</v>
      </c>
      <c r="C71" s="12" t="s">
        <v>61</v>
      </c>
      <c r="D71" s="13">
        <v>8319</v>
      </c>
      <c r="E71" s="2">
        <v>3267.5762792</v>
      </c>
      <c r="F71" s="13">
        <v>46422</v>
      </c>
      <c r="G71" s="2">
        <v>12123.270457999999</v>
      </c>
    </row>
    <row r="72" spans="2:7" x14ac:dyDescent="0.25">
      <c r="B72" s="11">
        <v>68</v>
      </c>
      <c r="C72" s="12" t="s">
        <v>62</v>
      </c>
      <c r="D72" s="13">
        <v>44844560</v>
      </c>
      <c r="E72" s="2">
        <v>36437993.1930051</v>
      </c>
      <c r="F72" s="13">
        <v>41861559</v>
      </c>
      <c r="G72" s="2">
        <v>45817793.839288302</v>
      </c>
    </row>
    <row r="73" spans="2:7" x14ac:dyDescent="0.25">
      <c r="B73" s="11">
        <v>69</v>
      </c>
      <c r="C73" s="12" t="s">
        <v>63</v>
      </c>
      <c r="D73" s="13">
        <v>51499</v>
      </c>
      <c r="E73" s="2">
        <v>29242.069432600001</v>
      </c>
      <c r="F73" s="13">
        <v>82761</v>
      </c>
      <c r="G73" s="2">
        <v>28599.947541900001</v>
      </c>
    </row>
    <row r="74" spans="2:7" x14ac:dyDescent="0.25">
      <c r="B74" s="11">
        <v>70</v>
      </c>
      <c r="C74" s="12" t="s">
        <v>64</v>
      </c>
      <c r="D74" s="13">
        <v>3733103</v>
      </c>
      <c r="E74" s="2">
        <v>9146635.2370912991</v>
      </c>
      <c r="F74" s="13">
        <v>995220</v>
      </c>
      <c r="G74" s="2">
        <v>7100925.8757078005</v>
      </c>
    </row>
    <row r="75" spans="2:7" x14ac:dyDescent="0.25">
      <c r="B75" s="11">
        <v>71</v>
      </c>
      <c r="C75" s="12" t="s">
        <v>217</v>
      </c>
      <c r="D75" s="13">
        <v>1607</v>
      </c>
      <c r="E75" s="2">
        <v>860.6945819</v>
      </c>
      <c r="F75" s="13">
        <v>1215</v>
      </c>
      <c r="G75" s="2">
        <v>878.13174030000005</v>
      </c>
    </row>
    <row r="76" spans="2:7" x14ac:dyDescent="0.25">
      <c r="B76" s="11">
        <v>72</v>
      </c>
      <c r="C76" s="12" t="s">
        <v>65</v>
      </c>
      <c r="D76" s="13">
        <v>38881229</v>
      </c>
      <c r="E76" s="2">
        <v>25837282.824825499</v>
      </c>
      <c r="F76" s="13">
        <v>28016240</v>
      </c>
      <c r="G76" s="2">
        <v>26779973.741414502</v>
      </c>
    </row>
    <row r="77" spans="2:7" x14ac:dyDescent="0.25">
      <c r="B77" s="11">
        <v>73</v>
      </c>
      <c r="C77" s="12" t="s">
        <v>66</v>
      </c>
      <c r="D77" s="13">
        <v>9354220</v>
      </c>
      <c r="E77" s="2">
        <v>5071953.3499398995</v>
      </c>
      <c r="F77" s="13">
        <v>7817134</v>
      </c>
      <c r="G77" s="2">
        <v>4979669.2518044999</v>
      </c>
    </row>
    <row r="78" spans="2:7" x14ac:dyDescent="0.25">
      <c r="B78" s="11">
        <v>74</v>
      </c>
      <c r="C78" s="12" t="s">
        <v>67</v>
      </c>
      <c r="D78" s="13">
        <v>4193432</v>
      </c>
      <c r="E78" s="2">
        <v>3087243.5161152002</v>
      </c>
      <c r="F78" s="13">
        <v>2721295</v>
      </c>
      <c r="G78" s="2">
        <v>2257379.8742362</v>
      </c>
    </row>
    <row r="79" spans="2:7" x14ac:dyDescent="0.25">
      <c r="B79" s="11">
        <v>75</v>
      </c>
      <c r="C79" s="12" t="s">
        <v>68</v>
      </c>
      <c r="D79" s="13">
        <v>31</v>
      </c>
      <c r="E79" s="2">
        <v>9.4495404000000001</v>
      </c>
      <c r="F79" s="13">
        <v>2911</v>
      </c>
      <c r="G79" s="2">
        <v>847.49885029999996</v>
      </c>
    </row>
    <row r="80" spans="2:7" x14ac:dyDescent="0.25">
      <c r="B80" s="11">
        <v>76</v>
      </c>
      <c r="C80" s="12" t="s">
        <v>69</v>
      </c>
      <c r="D80" s="13">
        <v>479519</v>
      </c>
      <c r="E80" s="2">
        <v>209045.67729380002</v>
      </c>
      <c r="F80" s="13">
        <v>1599058</v>
      </c>
      <c r="G80" s="2">
        <v>97240.658656700005</v>
      </c>
    </row>
    <row r="81" spans="2:7" x14ac:dyDescent="0.25">
      <c r="B81" s="11">
        <v>77</v>
      </c>
      <c r="C81" s="12" t="s">
        <v>70</v>
      </c>
      <c r="D81" s="13">
        <v>3094348</v>
      </c>
      <c r="E81" s="2">
        <v>2649631.1913717003</v>
      </c>
      <c r="F81" s="13">
        <v>15751695</v>
      </c>
      <c r="G81" s="2">
        <v>4620972.2734548999</v>
      </c>
    </row>
    <row r="82" spans="2:7" x14ac:dyDescent="0.25">
      <c r="B82" s="11">
        <v>78</v>
      </c>
      <c r="C82" s="12" t="s">
        <v>71</v>
      </c>
      <c r="D82" s="13">
        <v>2035792</v>
      </c>
      <c r="E82" s="2">
        <v>1532788.6875270002</v>
      </c>
      <c r="F82" s="13">
        <v>7637557</v>
      </c>
      <c r="G82" s="2">
        <v>2199466.5412197001</v>
      </c>
    </row>
    <row r="83" spans="2:7" x14ac:dyDescent="0.25">
      <c r="B83" s="11">
        <v>79</v>
      </c>
      <c r="C83" s="12" t="s">
        <v>72</v>
      </c>
      <c r="D83" s="13">
        <v>4717712</v>
      </c>
      <c r="E83" s="2">
        <v>4656454.0760187004</v>
      </c>
      <c r="F83" s="13">
        <v>4392704</v>
      </c>
      <c r="G83" s="2">
        <v>3632046.9127686</v>
      </c>
    </row>
    <row r="84" spans="2:7" x14ac:dyDescent="0.25">
      <c r="B84" s="11">
        <v>80</v>
      </c>
      <c r="C84" s="12" t="s">
        <v>73</v>
      </c>
      <c r="D84" s="13">
        <v>897</v>
      </c>
      <c r="E84" s="2">
        <v>789.43107139999995</v>
      </c>
      <c r="F84" s="13">
        <v>140</v>
      </c>
      <c r="G84" s="2">
        <v>25049.311110399998</v>
      </c>
    </row>
    <row r="85" spans="2:7" x14ac:dyDescent="0.25">
      <c r="B85" s="11">
        <v>81</v>
      </c>
      <c r="C85" s="12" t="s">
        <v>74</v>
      </c>
      <c r="D85" s="13">
        <v>5879</v>
      </c>
      <c r="E85" s="2">
        <v>12692.6179123</v>
      </c>
      <c r="F85" s="13">
        <v>596</v>
      </c>
      <c r="G85" s="2">
        <v>24666.357545399998</v>
      </c>
    </row>
    <row r="86" spans="2:7" x14ac:dyDescent="0.25">
      <c r="B86" s="11">
        <v>82</v>
      </c>
      <c r="C86" s="12" t="s">
        <v>434</v>
      </c>
      <c r="D86" s="13">
        <v>2264</v>
      </c>
      <c r="E86" s="2">
        <v>1143.3196170000001</v>
      </c>
      <c r="F86" s="13">
        <v>2835</v>
      </c>
      <c r="G86" s="2">
        <v>838.47561659999997</v>
      </c>
    </row>
    <row r="87" spans="2:7" x14ac:dyDescent="0.25">
      <c r="B87" s="11">
        <v>83</v>
      </c>
      <c r="C87" s="12" t="s">
        <v>75</v>
      </c>
      <c r="D87" s="13">
        <v>16087</v>
      </c>
      <c r="E87" s="2">
        <v>7640.8835842999997</v>
      </c>
      <c r="F87" s="13">
        <v>50690</v>
      </c>
      <c r="G87" s="2">
        <v>16013.188714899999</v>
      </c>
    </row>
    <row r="88" spans="2:7" x14ac:dyDescent="0.25">
      <c r="B88" s="11">
        <v>84</v>
      </c>
      <c r="C88" s="12" t="s">
        <v>76</v>
      </c>
      <c r="D88" s="13">
        <v>17216</v>
      </c>
      <c r="E88" s="2">
        <v>16973.085122299999</v>
      </c>
      <c r="F88" s="13">
        <v>51771</v>
      </c>
      <c r="G88" s="2">
        <v>17253.941851199997</v>
      </c>
    </row>
    <row r="89" spans="2:7" x14ac:dyDescent="0.25">
      <c r="B89" s="11">
        <v>85</v>
      </c>
      <c r="C89" s="12" t="s">
        <v>77</v>
      </c>
      <c r="D89" s="13">
        <v>648913</v>
      </c>
      <c r="E89" s="2">
        <v>492761.20176640002</v>
      </c>
      <c r="F89" s="13">
        <v>1889122</v>
      </c>
      <c r="G89" s="2">
        <v>908411.8457810001</v>
      </c>
    </row>
    <row r="90" spans="2:7" x14ac:dyDescent="0.25">
      <c r="B90" s="11">
        <v>86</v>
      </c>
      <c r="C90" s="12" t="s">
        <v>78</v>
      </c>
      <c r="D90" s="13">
        <v>117672</v>
      </c>
      <c r="E90" s="2">
        <v>87284.320202600007</v>
      </c>
      <c r="F90" s="13">
        <v>97659</v>
      </c>
      <c r="G90" s="2">
        <v>75275.686507700011</v>
      </c>
    </row>
    <row r="91" spans="2:7" x14ac:dyDescent="0.25">
      <c r="B91" s="11">
        <v>87</v>
      </c>
      <c r="C91" s="12" t="s">
        <v>79</v>
      </c>
      <c r="D91" s="13">
        <v>21623</v>
      </c>
      <c r="E91" s="2">
        <v>7043.3985703999997</v>
      </c>
      <c r="F91" s="13">
        <v>52194</v>
      </c>
      <c r="G91" s="2">
        <v>19120.580839099999</v>
      </c>
    </row>
    <row r="92" spans="2:7" x14ac:dyDescent="0.25">
      <c r="B92" s="11">
        <v>88</v>
      </c>
      <c r="C92" s="12" t="s">
        <v>80</v>
      </c>
      <c r="D92" s="13">
        <v>119839</v>
      </c>
      <c r="E92" s="2">
        <v>60442.7048325</v>
      </c>
      <c r="F92" s="13">
        <v>182172</v>
      </c>
      <c r="G92" s="2">
        <v>86963.544423500003</v>
      </c>
    </row>
    <row r="93" spans="2:7" x14ac:dyDescent="0.25">
      <c r="B93" s="11">
        <v>89</v>
      </c>
      <c r="C93" s="12" t="s">
        <v>81</v>
      </c>
      <c r="D93" s="13">
        <v>1963</v>
      </c>
      <c r="E93" s="2">
        <v>993.01682510000001</v>
      </c>
      <c r="F93" s="13">
        <v>1485</v>
      </c>
      <c r="G93" s="2">
        <v>812.13814159999993</v>
      </c>
    </row>
    <row r="94" spans="2:7" x14ac:dyDescent="0.25">
      <c r="B94" s="11">
        <v>90</v>
      </c>
      <c r="C94" s="12" t="s">
        <v>82</v>
      </c>
      <c r="D94" s="13">
        <v>4564</v>
      </c>
      <c r="E94" s="2">
        <v>1961.8442127999999</v>
      </c>
      <c r="F94" s="13">
        <v>10374</v>
      </c>
      <c r="G94" s="2">
        <v>3385.1907982999996</v>
      </c>
    </row>
    <row r="95" spans="2:7" x14ac:dyDescent="0.25">
      <c r="B95" s="11">
        <v>91</v>
      </c>
      <c r="C95" s="12" t="s">
        <v>83</v>
      </c>
      <c r="D95" s="13">
        <v>9506</v>
      </c>
      <c r="E95" s="2">
        <v>5077.5482099999999</v>
      </c>
      <c r="F95" s="13">
        <v>58968</v>
      </c>
      <c r="G95" s="2">
        <v>15873.449156300001</v>
      </c>
    </row>
    <row r="96" spans="2:7" x14ac:dyDescent="0.25">
      <c r="B96" s="11">
        <v>92</v>
      </c>
      <c r="C96" s="12" t="s">
        <v>207</v>
      </c>
      <c r="D96" s="13">
        <v>18990</v>
      </c>
      <c r="E96" s="2">
        <v>410.59049549999997</v>
      </c>
      <c r="F96" s="13">
        <v>46866</v>
      </c>
      <c r="G96" s="2">
        <v>909.5175706</v>
      </c>
    </row>
    <row r="97" spans="2:7" x14ac:dyDescent="0.25">
      <c r="B97" s="11">
        <v>93</v>
      </c>
      <c r="C97" s="12" t="s">
        <v>84</v>
      </c>
      <c r="D97" s="13">
        <v>740423</v>
      </c>
      <c r="E97" s="2">
        <v>1613802.0363131</v>
      </c>
      <c r="F97" s="13">
        <v>55424</v>
      </c>
      <c r="G97" s="2">
        <v>1391920.6311260001</v>
      </c>
    </row>
    <row r="98" spans="2:7" x14ac:dyDescent="0.25">
      <c r="B98" s="11">
        <v>94</v>
      </c>
      <c r="C98" s="12" t="s">
        <v>85</v>
      </c>
      <c r="D98" s="13">
        <v>25177</v>
      </c>
      <c r="E98" s="2">
        <v>16638.3644403</v>
      </c>
      <c r="F98" s="13">
        <v>46203</v>
      </c>
      <c r="G98" s="2">
        <v>18660.585005199999</v>
      </c>
    </row>
    <row r="99" spans="2:7" x14ac:dyDescent="0.25">
      <c r="B99" s="11">
        <v>95</v>
      </c>
      <c r="C99" s="12" t="s">
        <v>86</v>
      </c>
      <c r="D99" s="13">
        <v>135122</v>
      </c>
      <c r="E99" s="2">
        <v>91051.701967400004</v>
      </c>
      <c r="F99" s="13">
        <v>225480</v>
      </c>
      <c r="G99" s="2">
        <v>165185.36897159999</v>
      </c>
    </row>
    <row r="100" spans="2:7" x14ac:dyDescent="0.25">
      <c r="B100" s="11">
        <v>96</v>
      </c>
      <c r="C100" s="12" t="s">
        <v>87</v>
      </c>
      <c r="D100" s="13">
        <v>17041</v>
      </c>
      <c r="E100" s="2">
        <v>12287.7509204</v>
      </c>
      <c r="F100" s="13">
        <v>96743</v>
      </c>
      <c r="G100" s="2">
        <v>26889.977167699999</v>
      </c>
    </row>
    <row r="101" spans="2:7" x14ac:dyDescent="0.25">
      <c r="B101" s="11">
        <v>97</v>
      </c>
      <c r="C101" s="12" t="s">
        <v>88</v>
      </c>
      <c r="D101" s="13">
        <v>18704</v>
      </c>
      <c r="E101" s="2">
        <v>11116.156329700001</v>
      </c>
      <c r="F101" s="13">
        <v>43374</v>
      </c>
      <c r="G101" s="2">
        <v>21639.737092600004</v>
      </c>
    </row>
    <row r="102" spans="2:7" x14ac:dyDescent="0.25">
      <c r="B102" s="11">
        <v>98</v>
      </c>
      <c r="C102" s="12" t="s">
        <v>89</v>
      </c>
      <c r="D102" s="13">
        <v>691007</v>
      </c>
      <c r="E102" s="2">
        <v>485015.67084230005</v>
      </c>
      <c r="F102" s="13">
        <v>2994922</v>
      </c>
      <c r="G102" s="2">
        <v>898424.16503100004</v>
      </c>
    </row>
    <row r="103" spans="2:7" x14ac:dyDescent="0.25">
      <c r="B103" s="11">
        <v>99</v>
      </c>
      <c r="C103" s="12" t="s">
        <v>208</v>
      </c>
      <c r="D103" s="13">
        <v>83875</v>
      </c>
      <c r="E103" s="2">
        <v>133105.90527459999</v>
      </c>
      <c r="F103" s="13">
        <v>762895</v>
      </c>
      <c r="G103" s="2">
        <v>190642.8782068</v>
      </c>
    </row>
    <row r="104" spans="2:7" x14ac:dyDescent="0.25">
      <c r="B104" s="11">
        <v>100</v>
      </c>
      <c r="C104" s="12" t="s">
        <v>90</v>
      </c>
      <c r="D104" s="13">
        <v>106141</v>
      </c>
      <c r="E104" s="2">
        <v>46431.773899</v>
      </c>
      <c r="F104" s="13">
        <v>106028</v>
      </c>
      <c r="G104" s="2">
        <v>67790.835125900005</v>
      </c>
    </row>
    <row r="105" spans="2:7" x14ac:dyDescent="0.25">
      <c r="B105" s="11">
        <v>101</v>
      </c>
      <c r="C105" s="12" t="s">
        <v>91</v>
      </c>
      <c r="D105" s="13">
        <v>88217</v>
      </c>
      <c r="E105" s="2">
        <v>42734.392097800002</v>
      </c>
      <c r="F105" s="13">
        <v>441710</v>
      </c>
      <c r="G105" s="2">
        <v>129564.2030352</v>
      </c>
    </row>
    <row r="106" spans="2:7" x14ac:dyDescent="0.25">
      <c r="B106" s="11">
        <v>102</v>
      </c>
      <c r="C106" s="12" t="s">
        <v>92</v>
      </c>
      <c r="D106" s="13">
        <v>1681853</v>
      </c>
      <c r="E106" s="2">
        <v>1083979.8078858</v>
      </c>
      <c r="F106" s="13">
        <v>2809690</v>
      </c>
      <c r="G106" s="2">
        <v>1185032.9162916001</v>
      </c>
    </row>
    <row r="107" spans="2:7" x14ac:dyDescent="0.25">
      <c r="B107" s="11">
        <v>103</v>
      </c>
      <c r="C107" s="12" t="s">
        <v>209</v>
      </c>
      <c r="D107" s="13">
        <v>95028</v>
      </c>
      <c r="E107" s="2">
        <v>77581.780113300003</v>
      </c>
      <c r="F107" s="13">
        <v>725260</v>
      </c>
      <c r="G107" s="2">
        <v>156950.15266639998</v>
      </c>
    </row>
    <row r="108" spans="2:7" x14ac:dyDescent="0.25">
      <c r="B108" s="11">
        <v>104</v>
      </c>
      <c r="C108" s="12" t="s">
        <v>93</v>
      </c>
      <c r="D108" s="13">
        <v>2579</v>
      </c>
      <c r="E108" s="2">
        <v>989.20810340000003</v>
      </c>
      <c r="F108" s="13">
        <v>3320</v>
      </c>
      <c r="G108" s="2">
        <v>1599.9272690999999</v>
      </c>
    </row>
    <row r="109" spans="2:7" x14ac:dyDescent="0.25">
      <c r="B109" s="11">
        <v>105</v>
      </c>
      <c r="C109" s="12" t="s">
        <v>94</v>
      </c>
      <c r="D109" s="13">
        <v>268</v>
      </c>
      <c r="E109" s="2">
        <v>223.38938250000001</v>
      </c>
      <c r="F109" s="13">
        <v>156</v>
      </c>
      <c r="G109" s="2">
        <v>556.38677210000003</v>
      </c>
    </row>
    <row r="110" spans="2:7" x14ac:dyDescent="0.25">
      <c r="B110" s="11">
        <v>106</v>
      </c>
      <c r="C110" s="12" t="s">
        <v>95</v>
      </c>
      <c r="D110" s="13">
        <v>4708</v>
      </c>
      <c r="E110" s="2">
        <v>30535.4000634</v>
      </c>
      <c r="F110" s="13">
        <v>1163</v>
      </c>
      <c r="G110" s="2">
        <v>67529.761406099991</v>
      </c>
    </row>
    <row r="111" spans="2:7" x14ac:dyDescent="0.25">
      <c r="B111" s="11">
        <v>107</v>
      </c>
      <c r="C111" s="12" t="s">
        <v>96</v>
      </c>
      <c r="D111" s="13">
        <v>10448117</v>
      </c>
      <c r="E111" s="2">
        <v>8093638.851925699</v>
      </c>
      <c r="F111" s="13">
        <v>17000866</v>
      </c>
      <c r="G111" s="2">
        <v>9285348.0263529997</v>
      </c>
    </row>
    <row r="112" spans="2:7" x14ac:dyDescent="0.25">
      <c r="B112" s="11">
        <v>108</v>
      </c>
      <c r="C112" s="12" t="s">
        <v>435</v>
      </c>
      <c r="D112" s="13">
        <v>0</v>
      </c>
      <c r="E112" s="2">
        <v>0</v>
      </c>
      <c r="F112" s="13">
        <v>9598</v>
      </c>
      <c r="G112" s="2">
        <v>7813.5115541999994</v>
      </c>
    </row>
    <row r="113" spans="2:7" x14ac:dyDescent="0.25">
      <c r="B113" s="11">
        <v>109</v>
      </c>
      <c r="C113" s="12" t="s">
        <v>97</v>
      </c>
      <c r="D113" s="13">
        <v>16524</v>
      </c>
      <c r="E113" s="2">
        <v>14195.7922757</v>
      </c>
      <c r="F113" s="13">
        <v>20739</v>
      </c>
      <c r="G113" s="2">
        <v>13033.4252132</v>
      </c>
    </row>
    <row r="114" spans="2:7" x14ac:dyDescent="0.25">
      <c r="B114" s="11">
        <v>110</v>
      </c>
      <c r="C114" s="12" t="s">
        <v>98</v>
      </c>
      <c r="D114" s="13">
        <v>16061</v>
      </c>
      <c r="E114" s="2">
        <v>19980.063016099997</v>
      </c>
      <c r="F114" s="13">
        <v>97182</v>
      </c>
      <c r="G114" s="2">
        <v>31122.129151500001</v>
      </c>
    </row>
    <row r="115" spans="2:7" x14ac:dyDescent="0.25">
      <c r="B115" s="11">
        <v>111</v>
      </c>
      <c r="C115" s="12" t="s">
        <v>99</v>
      </c>
      <c r="D115" s="13">
        <v>82849</v>
      </c>
      <c r="E115" s="2">
        <v>51956.473845299995</v>
      </c>
      <c r="F115" s="13">
        <v>450464</v>
      </c>
      <c r="G115" s="2">
        <v>113400.9909759</v>
      </c>
    </row>
    <row r="116" spans="2:7" x14ac:dyDescent="0.25">
      <c r="B116" s="11">
        <v>112</v>
      </c>
      <c r="C116" s="12" t="s">
        <v>100</v>
      </c>
      <c r="D116" s="13">
        <v>13387</v>
      </c>
      <c r="E116" s="2">
        <v>10052.368707200001</v>
      </c>
      <c r="F116" s="13">
        <v>26513</v>
      </c>
      <c r="G116" s="2">
        <v>82266.623198999994</v>
      </c>
    </row>
    <row r="117" spans="2:7" x14ac:dyDescent="0.25">
      <c r="B117" s="11">
        <v>113</v>
      </c>
      <c r="C117" s="12" t="s">
        <v>101</v>
      </c>
      <c r="D117" s="13">
        <v>10931</v>
      </c>
      <c r="E117" s="2">
        <v>7166.0891150999996</v>
      </c>
      <c r="F117" s="13">
        <v>19659</v>
      </c>
      <c r="G117" s="2">
        <v>11578.747766099999</v>
      </c>
    </row>
    <row r="118" spans="2:7" x14ac:dyDescent="0.25">
      <c r="B118" s="11">
        <v>114</v>
      </c>
      <c r="C118" s="12" t="s">
        <v>102</v>
      </c>
      <c r="D118" s="13">
        <v>676</v>
      </c>
      <c r="E118" s="2">
        <v>3248.6831907999999</v>
      </c>
      <c r="F118" s="13">
        <v>52</v>
      </c>
      <c r="G118" s="2">
        <v>2835.7262925999999</v>
      </c>
    </row>
    <row r="119" spans="2:7" x14ac:dyDescent="0.25">
      <c r="B119" s="11">
        <v>115</v>
      </c>
      <c r="C119" s="12" t="s">
        <v>103</v>
      </c>
      <c r="D119" s="13">
        <v>80531</v>
      </c>
      <c r="E119" s="2">
        <v>45069.5356484</v>
      </c>
      <c r="F119" s="13">
        <v>134606</v>
      </c>
      <c r="G119" s="2">
        <v>89907.078888600008</v>
      </c>
    </row>
    <row r="120" spans="2:7" x14ac:dyDescent="0.25">
      <c r="B120" s="11">
        <v>116</v>
      </c>
      <c r="C120" s="12" t="s">
        <v>104</v>
      </c>
      <c r="D120" s="13">
        <v>63000</v>
      </c>
      <c r="E120" s="2">
        <v>134559.62769739999</v>
      </c>
      <c r="F120" s="13">
        <v>16344</v>
      </c>
      <c r="G120" s="2">
        <v>811121.13408429991</v>
      </c>
    </row>
    <row r="121" spans="2:7" x14ac:dyDescent="0.25">
      <c r="B121" s="11">
        <v>117</v>
      </c>
      <c r="C121" s="12" t="s">
        <v>105</v>
      </c>
      <c r="D121" s="13">
        <v>5448</v>
      </c>
      <c r="E121" s="2">
        <v>2214.5846203999999</v>
      </c>
      <c r="F121" s="13">
        <v>24117</v>
      </c>
      <c r="G121" s="2">
        <v>8393.1631450000004</v>
      </c>
    </row>
    <row r="122" spans="2:7" x14ac:dyDescent="0.25">
      <c r="B122" s="11">
        <v>118</v>
      </c>
      <c r="C122" s="12" t="s">
        <v>106</v>
      </c>
      <c r="D122" s="13">
        <v>20716</v>
      </c>
      <c r="E122" s="2">
        <v>14554.986913299999</v>
      </c>
      <c r="F122" s="13">
        <v>54921</v>
      </c>
      <c r="G122" s="2">
        <v>25579.419329799999</v>
      </c>
    </row>
    <row r="123" spans="2:7" x14ac:dyDescent="0.25">
      <c r="B123" s="11">
        <v>119</v>
      </c>
      <c r="C123" s="12" t="s">
        <v>107</v>
      </c>
      <c r="D123" s="13">
        <v>8312</v>
      </c>
      <c r="E123" s="2">
        <v>2976.2970397000004</v>
      </c>
      <c r="F123" s="13">
        <v>6624</v>
      </c>
      <c r="G123" s="2">
        <v>1915.2655784000001</v>
      </c>
    </row>
    <row r="124" spans="2:7" x14ac:dyDescent="0.25">
      <c r="B124" s="11">
        <v>120</v>
      </c>
      <c r="C124" s="12" t="s">
        <v>108</v>
      </c>
      <c r="D124" s="13">
        <v>14492</v>
      </c>
      <c r="E124" s="2">
        <v>19013.830030000001</v>
      </c>
      <c r="F124" s="13">
        <v>419</v>
      </c>
      <c r="G124" s="2">
        <v>268400.8695425</v>
      </c>
    </row>
    <row r="125" spans="2:7" x14ac:dyDescent="0.25">
      <c r="B125" s="11">
        <v>121</v>
      </c>
      <c r="C125" s="12" t="s">
        <v>109</v>
      </c>
      <c r="D125" s="13">
        <v>15332</v>
      </c>
      <c r="E125" s="2">
        <v>8946.1431914000004</v>
      </c>
      <c r="F125" s="13">
        <v>31314</v>
      </c>
      <c r="G125" s="2">
        <v>15676.042709900001</v>
      </c>
    </row>
    <row r="126" spans="2:7" x14ac:dyDescent="0.25">
      <c r="B126" s="11">
        <v>122</v>
      </c>
      <c r="C126" s="12" t="s">
        <v>110</v>
      </c>
      <c r="D126" s="13">
        <v>47315</v>
      </c>
      <c r="E126" s="2">
        <v>27653.588993699999</v>
      </c>
      <c r="F126" s="13">
        <v>121008</v>
      </c>
      <c r="G126" s="2">
        <v>57668.247238900003</v>
      </c>
    </row>
    <row r="127" spans="2:7" x14ac:dyDescent="0.25">
      <c r="B127" s="11">
        <v>123</v>
      </c>
      <c r="C127" s="12" t="s">
        <v>111</v>
      </c>
      <c r="D127" s="13">
        <v>281</v>
      </c>
      <c r="E127" s="2">
        <v>3122.5065933999999</v>
      </c>
      <c r="F127" s="13">
        <v>57</v>
      </c>
      <c r="G127" s="2">
        <v>16377.160042699999</v>
      </c>
    </row>
    <row r="128" spans="2:7" x14ac:dyDescent="0.25">
      <c r="B128" s="11">
        <v>124</v>
      </c>
      <c r="C128" s="12" t="s">
        <v>112</v>
      </c>
      <c r="D128" s="13">
        <v>6302</v>
      </c>
      <c r="E128" s="2">
        <v>6031.3462846000002</v>
      </c>
      <c r="F128" s="13">
        <v>9115</v>
      </c>
      <c r="G128" s="2">
        <v>4860.7016912999998</v>
      </c>
    </row>
    <row r="129" spans="2:7" x14ac:dyDescent="0.25">
      <c r="B129" s="11">
        <v>125</v>
      </c>
      <c r="C129" s="12" t="s">
        <v>113</v>
      </c>
      <c r="D129" s="13">
        <v>25000</v>
      </c>
      <c r="E129" s="2">
        <v>9779.8758039000004</v>
      </c>
      <c r="F129" s="13">
        <v>45721</v>
      </c>
      <c r="G129" s="2">
        <v>15557.927432999999</v>
      </c>
    </row>
    <row r="130" spans="2:7" x14ac:dyDescent="0.25">
      <c r="B130" s="11">
        <v>126</v>
      </c>
      <c r="C130" s="12" t="s">
        <v>114</v>
      </c>
      <c r="D130" s="13">
        <v>1489</v>
      </c>
      <c r="E130" s="2">
        <v>1057.7255445000001</v>
      </c>
      <c r="F130" s="13">
        <v>4640</v>
      </c>
      <c r="G130" s="2">
        <v>1868.5921230000001</v>
      </c>
    </row>
    <row r="131" spans="2:7" x14ac:dyDescent="0.25">
      <c r="B131" s="11">
        <v>127</v>
      </c>
      <c r="C131" s="12" t="s">
        <v>115</v>
      </c>
      <c r="D131" s="13">
        <v>122300</v>
      </c>
      <c r="E131" s="2">
        <v>47536.372096899999</v>
      </c>
      <c r="F131" s="13">
        <v>171861</v>
      </c>
      <c r="G131" s="2">
        <v>57492.651256800003</v>
      </c>
    </row>
    <row r="132" spans="2:7" x14ac:dyDescent="0.25">
      <c r="B132" s="11">
        <v>128</v>
      </c>
      <c r="C132" s="12" t="s">
        <v>116</v>
      </c>
      <c r="D132" s="13">
        <v>89977</v>
      </c>
      <c r="E132" s="2">
        <v>16642.416418599998</v>
      </c>
      <c r="F132" s="13">
        <v>43580</v>
      </c>
      <c r="G132" s="2">
        <v>12670.556296600002</v>
      </c>
    </row>
    <row r="133" spans="2:7" x14ac:dyDescent="0.25">
      <c r="B133" s="11">
        <v>129</v>
      </c>
      <c r="C133" s="12" t="s">
        <v>117</v>
      </c>
      <c r="D133" s="13">
        <v>54115</v>
      </c>
      <c r="E133" s="2">
        <v>10099.5207777</v>
      </c>
      <c r="F133" s="13">
        <v>38316</v>
      </c>
      <c r="G133" s="2">
        <v>13327.049483199999</v>
      </c>
    </row>
    <row r="134" spans="2:7" x14ac:dyDescent="0.25">
      <c r="B134" s="11">
        <v>130</v>
      </c>
      <c r="C134" s="12" t="s">
        <v>118</v>
      </c>
      <c r="D134" s="13">
        <v>39197</v>
      </c>
      <c r="E134" s="2">
        <v>17950.0809095</v>
      </c>
      <c r="F134" s="13">
        <v>53633</v>
      </c>
      <c r="G134" s="2">
        <v>37793.3195051</v>
      </c>
    </row>
    <row r="135" spans="2:7" x14ac:dyDescent="0.25">
      <c r="B135" s="11">
        <v>131</v>
      </c>
      <c r="C135" s="12" t="s">
        <v>119</v>
      </c>
      <c r="D135" s="13">
        <v>349508</v>
      </c>
      <c r="E135" s="2">
        <v>285600.43938160001</v>
      </c>
      <c r="F135" s="13">
        <v>17324</v>
      </c>
      <c r="G135" s="2">
        <v>54606.221000900005</v>
      </c>
    </row>
    <row r="136" spans="2:7" x14ac:dyDescent="0.25">
      <c r="B136" s="11">
        <v>132</v>
      </c>
      <c r="C136" s="12" t="s">
        <v>421</v>
      </c>
      <c r="D136" s="13">
        <v>2697</v>
      </c>
      <c r="E136" s="2">
        <v>1233.0850152</v>
      </c>
      <c r="F136" s="13">
        <v>3375</v>
      </c>
      <c r="G136" s="2">
        <v>1726.5076621000001</v>
      </c>
    </row>
    <row r="137" spans="2:7" x14ac:dyDescent="0.25">
      <c r="B137" s="11">
        <v>133</v>
      </c>
      <c r="C137" s="12" t="s">
        <v>210</v>
      </c>
      <c r="D137" s="13">
        <v>54387010</v>
      </c>
      <c r="E137" s="2">
        <v>3579112.4943865999</v>
      </c>
      <c r="F137" s="13">
        <v>5998699</v>
      </c>
      <c r="G137" s="2">
        <v>2286728.8827988002</v>
      </c>
    </row>
    <row r="138" spans="2:7" x14ac:dyDescent="0.25">
      <c r="B138" s="11">
        <v>134</v>
      </c>
      <c r="C138" s="12" t="s">
        <v>120</v>
      </c>
      <c r="D138" s="13">
        <v>39831</v>
      </c>
      <c r="E138" s="2">
        <v>20235.842085</v>
      </c>
      <c r="F138" s="13">
        <v>52943</v>
      </c>
      <c r="G138" s="2">
        <v>21952.045701200001</v>
      </c>
    </row>
    <row r="139" spans="2:7" x14ac:dyDescent="0.25">
      <c r="B139" s="11">
        <v>135</v>
      </c>
      <c r="C139" s="12" t="s">
        <v>121</v>
      </c>
      <c r="D139" s="13">
        <v>405844</v>
      </c>
      <c r="E139" s="2">
        <v>237911.41092220001</v>
      </c>
      <c r="F139" s="13">
        <v>1664057</v>
      </c>
      <c r="G139" s="2">
        <v>523032.64524269995</v>
      </c>
    </row>
    <row r="140" spans="2:7" x14ac:dyDescent="0.25">
      <c r="B140" s="11">
        <v>136</v>
      </c>
      <c r="C140" s="12" t="s">
        <v>122</v>
      </c>
      <c r="D140" s="13">
        <v>7303523</v>
      </c>
      <c r="E140" s="2">
        <v>5605442.1195913004</v>
      </c>
      <c r="F140" s="13">
        <v>31277234</v>
      </c>
      <c r="G140" s="2">
        <v>11404792.9610628</v>
      </c>
    </row>
    <row r="141" spans="2:7" x14ac:dyDescent="0.25">
      <c r="B141" s="11">
        <v>137</v>
      </c>
      <c r="C141" s="12" t="s">
        <v>123</v>
      </c>
      <c r="D141" s="13">
        <v>1575</v>
      </c>
      <c r="E141" s="2">
        <v>1199.8709514</v>
      </c>
      <c r="F141" s="13">
        <v>2110</v>
      </c>
      <c r="G141" s="2">
        <v>1374.5186261000001</v>
      </c>
    </row>
    <row r="142" spans="2:7" x14ac:dyDescent="0.25">
      <c r="B142" s="11">
        <v>138</v>
      </c>
      <c r="C142" s="12" t="s">
        <v>124</v>
      </c>
      <c r="D142" s="13">
        <v>5512</v>
      </c>
      <c r="E142" s="2">
        <v>3711.8778480999999</v>
      </c>
      <c r="F142" s="13">
        <v>6961</v>
      </c>
      <c r="G142" s="2">
        <v>9116.889377200001</v>
      </c>
    </row>
    <row r="143" spans="2:7" x14ac:dyDescent="0.25">
      <c r="B143" s="11">
        <v>139</v>
      </c>
      <c r="C143" s="12" t="s">
        <v>125</v>
      </c>
      <c r="D143" s="13">
        <v>51</v>
      </c>
      <c r="E143" s="2">
        <v>22.482862999999998</v>
      </c>
      <c r="F143" s="13">
        <v>25</v>
      </c>
      <c r="G143" s="2">
        <v>6060.5768434000001</v>
      </c>
    </row>
    <row r="144" spans="2:7" x14ac:dyDescent="0.25">
      <c r="B144" s="11">
        <v>140</v>
      </c>
      <c r="C144" s="12" t="s">
        <v>126</v>
      </c>
      <c r="D144" s="13">
        <v>71</v>
      </c>
      <c r="E144" s="2">
        <v>1249.9513993</v>
      </c>
      <c r="F144" s="13">
        <v>37</v>
      </c>
      <c r="G144" s="2">
        <v>538.13293340000007</v>
      </c>
    </row>
    <row r="145" spans="2:7" x14ac:dyDescent="0.25">
      <c r="B145" s="11">
        <v>141</v>
      </c>
      <c r="C145" s="12" t="s">
        <v>127</v>
      </c>
      <c r="D145" s="13">
        <v>16840</v>
      </c>
      <c r="E145" s="2">
        <v>11074.432336900001</v>
      </c>
      <c r="F145" s="13">
        <v>15799</v>
      </c>
      <c r="G145" s="2">
        <v>12763.1435955</v>
      </c>
    </row>
    <row r="146" spans="2:7" x14ac:dyDescent="0.25">
      <c r="B146" s="11">
        <v>142</v>
      </c>
      <c r="C146" s="12" t="s">
        <v>128</v>
      </c>
      <c r="D146" s="13">
        <v>3714</v>
      </c>
      <c r="E146" s="2">
        <v>4160.8701658</v>
      </c>
      <c r="F146" s="13">
        <v>10301</v>
      </c>
      <c r="G146" s="2">
        <v>3215.43678</v>
      </c>
    </row>
    <row r="147" spans="2:7" x14ac:dyDescent="0.25">
      <c r="B147" s="11">
        <v>143</v>
      </c>
      <c r="C147" s="12" t="s">
        <v>129</v>
      </c>
      <c r="D147" s="13">
        <v>103817</v>
      </c>
      <c r="E147" s="2">
        <v>78396.576973300005</v>
      </c>
      <c r="F147" s="13">
        <v>1803166</v>
      </c>
      <c r="G147" s="2">
        <v>108616.24561690001</v>
      </c>
    </row>
    <row r="148" spans="2:7" x14ac:dyDescent="0.25">
      <c r="B148" s="11">
        <v>144</v>
      </c>
      <c r="C148" s="12" t="s">
        <v>130</v>
      </c>
      <c r="D148" s="13">
        <v>18129</v>
      </c>
      <c r="E148" s="2">
        <v>9900.3291028000003</v>
      </c>
      <c r="F148" s="13">
        <v>44012</v>
      </c>
      <c r="G148" s="2">
        <v>11193.3481355</v>
      </c>
    </row>
    <row r="149" spans="2:7" x14ac:dyDescent="0.25">
      <c r="B149" s="11">
        <v>145</v>
      </c>
      <c r="C149" s="12" t="s">
        <v>131</v>
      </c>
      <c r="D149" s="13">
        <v>26078</v>
      </c>
      <c r="E149" s="2">
        <v>13779.2292815</v>
      </c>
      <c r="F149" s="13">
        <v>79990</v>
      </c>
      <c r="G149" s="2">
        <v>24065.462920400001</v>
      </c>
    </row>
    <row r="150" spans="2:7" x14ac:dyDescent="0.25">
      <c r="B150" s="11">
        <v>146</v>
      </c>
      <c r="C150" s="12" t="s">
        <v>132</v>
      </c>
      <c r="D150" s="13">
        <v>20895</v>
      </c>
      <c r="E150" s="2">
        <v>64205.235801899995</v>
      </c>
      <c r="F150" s="13">
        <v>9687</v>
      </c>
      <c r="G150" s="2">
        <v>2274.7519653999998</v>
      </c>
    </row>
    <row r="151" spans="2:7" x14ac:dyDescent="0.25">
      <c r="B151" s="11">
        <v>147</v>
      </c>
      <c r="C151" s="12" t="s">
        <v>133</v>
      </c>
      <c r="D151" s="13">
        <v>48072765</v>
      </c>
      <c r="E151" s="2">
        <v>38225039.574252598</v>
      </c>
      <c r="F151" s="13">
        <v>1540774</v>
      </c>
      <c r="G151" s="2">
        <v>3570903.6894012</v>
      </c>
    </row>
    <row r="152" spans="2:7" x14ac:dyDescent="0.25">
      <c r="B152" s="11">
        <v>148</v>
      </c>
      <c r="C152" s="12" t="s">
        <v>134</v>
      </c>
      <c r="D152" s="13">
        <v>3892775</v>
      </c>
      <c r="E152" s="2">
        <v>2000666.4183193999</v>
      </c>
      <c r="F152" s="13">
        <v>1107656</v>
      </c>
      <c r="G152" s="2">
        <v>1493290.3482208999</v>
      </c>
    </row>
    <row r="153" spans="2:7" x14ac:dyDescent="0.25">
      <c r="B153" s="11">
        <v>149</v>
      </c>
      <c r="C153" s="12" t="s">
        <v>135</v>
      </c>
      <c r="D153" s="13">
        <v>5735</v>
      </c>
      <c r="E153" s="2">
        <v>2644.6877653000001</v>
      </c>
      <c r="F153" s="13">
        <v>18216</v>
      </c>
      <c r="G153" s="2">
        <v>6447.9099022</v>
      </c>
    </row>
    <row r="154" spans="2:7" x14ac:dyDescent="0.25">
      <c r="B154" s="11">
        <v>150</v>
      </c>
      <c r="C154" s="12" t="s">
        <v>136</v>
      </c>
      <c r="D154" s="13">
        <v>4196</v>
      </c>
      <c r="E154" s="2">
        <v>1722.3677352000002</v>
      </c>
      <c r="F154" s="13">
        <v>9049</v>
      </c>
      <c r="G154" s="2">
        <v>3531.7085732</v>
      </c>
    </row>
    <row r="155" spans="2:7" x14ac:dyDescent="0.25">
      <c r="B155" s="11">
        <v>151</v>
      </c>
      <c r="C155" s="12" t="s">
        <v>137</v>
      </c>
      <c r="D155" s="13">
        <v>8694</v>
      </c>
      <c r="E155" s="2">
        <v>8988.9689741000002</v>
      </c>
      <c r="F155" s="13">
        <v>14885</v>
      </c>
      <c r="G155" s="2">
        <v>7371.1923563999999</v>
      </c>
    </row>
    <row r="156" spans="2:7" x14ac:dyDescent="0.25">
      <c r="B156" s="11">
        <v>152</v>
      </c>
      <c r="C156" s="12" t="s">
        <v>138</v>
      </c>
      <c r="D156" s="13">
        <v>613494</v>
      </c>
      <c r="E156" s="2">
        <v>398846.74192569999</v>
      </c>
      <c r="F156" s="13">
        <v>1154354</v>
      </c>
      <c r="G156" s="2">
        <v>539161.04863169999</v>
      </c>
    </row>
    <row r="157" spans="2:7" x14ac:dyDescent="0.25">
      <c r="B157" s="11">
        <v>153</v>
      </c>
      <c r="C157" s="12" t="s">
        <v>212</v>
      </c>
      <c r="D157" s="13">
        <v>19388</v>
      </c>
      <c r="E157" s="2">
        <v>22127.126283499998</v>
      </c>
      <c r="F157" s="13">
        <v>40583</v>
      </c>
      <c r="G157" s="2">
        <v>25944.739099599999</v>
      </c>
    </row>
    <row r="158" spans="2:7" x14ac:dyDescent="0.25">
      <c r="B158" s="11">
        <v>154</v>
      </c>
      <c r="C158" s="12" t="s">
        <v>139</v>
      </c>
      <c r="D158" s="13">
        <v>3972</v>
      </c>
      <c r="E158" s="2">
        <v>8805.6207685999998</v>
      </c>
      <c r="F158" s="13">
        <v>8581</v>
      </c>
      <c r="G158" s="2">
        <v>2851.1130005</v>
      </c>
    </row>
    <row r="159" spans="2:7" x14ac:dyDescent="0.25">
      <c r="B159" s="11">
        <v>155</v>
      </c>
      <c r="C159" s="12" t="s">
        <v>429</v>
      </c>
      <c r="D159" s="13">
        <v>25846</v>
      </c>
      <c r="E159" s="2">
        <v>40033.360511500003</v>
      </c>
      <c r="F159" s="13">
        <v>87915</v>
      </c>
      <c r="G159" s="2">
        <v>24285.041901799999</v>
      </c>
    </row>
    <row r="160" spans="2:7" x14ac:dyDescent="0.25">
      <c r="B160" s="11">
        <v>156</v>
      </c>
      <c r="C160" s="12" t="s">
        <v>140</v>
      </c>
      <c r="D160" s="13">
        <v>1166</v>
      </c>
      <c r="E160" s="2">
        <v>41890.894261000001</v>
      </c>
      <c r="F160" s="13">
        <v>110</v>
      </c>
      <c r="G160" s="2">
        <v>1737.694935</v>
      </c>
    </row>
    <row r="161" spans="2:7" x14ac:dyDescent="0.25">
      <c r="B161" s="11">
        <v>157</v>
      </c>
      <c r="C161" s="12" t="s">
        <v>141</v>
      </c>
      <c r="D161" s="13">
        <v>102980</v>
      </c>
      <c r="E161" s="2">
        <v>246666.6927436</v>
      </c>
      <c r="F161" s="13">
        <v>55334</v>
      </c>
      <c r="G161" s="2">
        <v>80733.282155499997</v>
      </c>
    </row>
    <row r="162" spans="2:7" x14ac:dyDescent="0.25">
      <c r="B162" s="11">
        <v>158</v>
      </c>
      <c r="C162" s="12" t="s">
        <v>142</v>
      </c>
      <c r="D162" s="13">
        <v>293579</v>
      </c>
      <c r="E162" s="2">
        <v>245747.8388304</v>
      </c>
      <c r="F162" s="13">
        <v>545373</v>
      </c>
      <c r="G162" s="2">
        <v>265923.7271056</v>
      </c>
    </row>
    <row r="163" spans="2:7" x14ac:dyDescent="0.25">
      <c r="B163" s="11">
        <v>159</v>
      </c>
      <c r="C163" s="12" t="s">
        <v>143</v>
      </c>
      <c r="D163" s="13">
        <v>4998</v>
      </c>
      <c r="E163" s="2">
        <v>3144.6439404000002</v>
      </c>
      <c r="F163" s="13">
        <v>11378</v>
      </c>
      <c r="G163" s="2">
        <v>5637.2380605999997</v>
      </c>
    </row>
    <row r="164" spans="2:7" x14ac:dyDescent="0.25">
      <c r="B164" s="11">
        <v>160</v>
      </c>
      <c r="C164" s="12" t="s">
        <v>144</v>
      </c>
      <c r="D164" s="13">
        <v>33325</v>
      </c>
      <c r="E164" s="2">
        <v>164664.53141920001</v>
      </c>
      <c r="F164" s="13">
        <v>23318</v>
      </c>
      <c r="G164" s="2">
        <v>138019.5991242</v>
      </c>
    </row>
    <row r="165" spans="2:7" x14ac:dyDescent="0.25">
      <c r="B165" s="11">
        <v>161</v>
      </c>
      <c r="C165" s="12" t="s">
        <v>145</v>
      </c>
      <c r="D165" s="13">
        <v>19898</v>
      </c>
      <c r="E165" s="2">
        <v>15835.643251500001</v>
      </c>
      <c r="F165" s="13">
        <v>39304</v>
      </c>
      <c r="G165" s="2">
        <v>13178.013773199998</v>
      </c>
    </row>
    <row r="166" spans="2:7" x14ac:dyDescent="0.25">
      <c r="B166" s="11">
        <v>162</v>
      </c>
      <c r="C166" s="12" t="s">
        <v>427</v>
      </c>
      <c r="D166" s="13">
        <v>11552</v>
      </c>
      <c r="E166" s="2">
        <v>28492.188744400002</v>
      </c>
      <c r="F166" s="13">
        <v>6649</v>
      </c>
      <c r="G166" s="2">
        <v>22627.113800500003</v>
      </c>
    </row>
    <row r="167" spans="2:7" x14ac:dyDescent="0.25">
      <c r="B167" s="11">
        <v>163</v>
      </c>
      <c r="C167" s="12" t="s">
        <v>146</v>
      </c>
      <c r="D167" s="13">
        <v>12013</v>
      </c>
      <c r="E167" s="2">
        <v>7973.7259260999999</v>
      </c>
      <c r="F167" s="13">
        <v>37307</v>
      </c>
      <c r="G167" s="2">
        <v>14645.247874100001</v>
      </c>
    </row>
    <row r="168" spans="2:7" x14ac:dyDescent="0.25">
      <c r="B168" s="11">
        <v>164</v>
      </c>
      <c r="C168" s="12" t="s">
        <v>211</v>
      </c>
      <c r="D168" s="13">
        <v>4860</v>
      </c>
      <c r="E168" s="2">
        <v>7065.4965808000006</v>
      </c>
      <c r="F168" s="13">
        <v>11997</v>
      </c>
      <c r="G168" s="2">
        <v>6321.1794202000001</v>
      </c>
    </row>
    <row r="169" spans="2:7" x14ac:dyDescent="0.25">
      <c r="B169" s="11">
        <v>165</v>
      </c>
      <c r="C169" s="12" t="s">
        <v>437</v>
      </c>
      <c r="D169" s="13">
        <v>9528</v>
      </c>
      <c r="E169" s="2">
        <v>6852.1613895</v>
      </c>
      <c r="F169" s="13">
        <v>24175</v>
      </c>
      <c r="G169" s="2">
        <v>6542.0135263000002</v>
      </c>
    </row>
    <row r="170" spans="2:7" x14ac:dyDescent="0.25">
      <c r="B170" s="11">
        <v>166</v>
      </c>
      <c r="C170" s="12" t="s">
        <v>147</v>
      </c>
      <c r="D170" s="13">
        <v>1778</v>
      </c>
      <c r="E170" s="2">
        <v>3438.7410008999996</v>
      </c>
      <c r="F170" s="13">
        <v>3613</v>
      </c>
      <c r="G170" s="2">
        <v>1293.4696134000001</v>
      </c>
    </row>
    <row r="171" spans="2:7" x14ac:dyDescent="0.25">
      <c r="B171" s="11">
        <v>167</v>
      </c>
      <c r="C171" s="12" t="s">
        <v>218</v>
      </c>
      <c r="D171" s="13">
        <v>3628</v>
      </c>
      <c r="E171" s="2">
        <v>2980.3827677999998</v>
      </c>
      <c r="F171" s="13">
        <v>2217</v>
      </c>
      <c r="G171" s="2">
        <v>1117.6753982</v>
      </c>
    </row>
    <row r="172" spans="2:7" x14ac:dyDescent="0.25">
      <c r="B172" s="11">
        <v>168</v>
      </c>
      <c r="C172" s="12" t="s">
        <v>148</v>
      </c>
      <c r="D172" s="13">
        <v>4121</v>
      </c>
      <c r="E172" s="2">
        <v>59039.855849200001</v>
      </c>
      <c r="F172" s="13">
        <v>552</v>
      </c>
      <c r="G172" s="2">
        <v>6073.7355883</v>
      </c>
    </row>
    <row r="173" spans="2:7" x14ac:dyDescent="0.25">
      <c r="B173" s="11">
        <v>169</v>
      </c>
      <c r="C173" s="12" t="s">
        <v>149</v>
      </c>
      <c r="D173" s="13">
        <v>12997</v>
      </c>
      <c r="E173" s="2">
        <v>11401.7630331</v>
      </c>
      <c r="F173" s="13">
        <v>23099</v>
      </c>
      <c r="G173" s="2">
        <v>13501.152418399999</v>
      </c>
    </row>
    <row r="174" spans="2:7" x14ac:dyDescent="0.25">
      <c r="B174" s="11">
        <v>170</v>
      </c>
      <c r="C174" s="12" t="s">
        <v>150</v>
      </c>
      <c r="D174" s="13">
        <v>1250664</v>
      </c>
      <c r="E174" s="2">
        <v>756082.58689839998</v>
      </c>
      <c r="F174" s="13">
        <v>1957438</v>
      </c>
      <c r="G174" s="2">
        <v>812956.62886219996</v>
      </c>
    </row>
    <row r="175" spans="2:7" x14ac:dyDescent="0.25">
      <c r="B175" s="11">
        <v>171</v>
      </c>
      <c r="C175" s="12" t="s">
        <v>151</v>
      </c>
      <c r="D175" s="13">
        <v>1778</v>
      </c>
      <c r="E175" s="2">
        <v>2613.6114195</v>
      </c>
      <c r="F175" s="13">
        <v>2929</v>
      </c>
      <c r="G175" s="2">
        <v>1020.4031806</v>
      </c>
    </row>
    <row r="176" spans="2:7" x14ac:dyDescent="0.25">
      <c r="B176" s="11">
        <v>172</v>
      </c>
      <c r="C176" s="12" t="s">
        <v>152</v>
      </c>
      <c r="D176" s="13">
        <v>4836413</v>
      </c>
      <c r="E176" s="2">
        <v>5980598.5722369999</v>
      </c>
      <c r="F176" s="13">
        <v>1558895</v>
      </c>
      <c r="G176" s="2">
        <v>6306709.0194300003</v>
      </c>
    </row>
    <row r="177" spans="2:7" x14ac:dyDescent="0.25">
      <c r="B177" s="11">
        <v>173</v>
      </c>
      <c r="C177" s="12" t="s">
        <v>153</v>
      </c>
      <c r="D177" s="13">
        <v>25985477</v>
      </c>
      <c r="E177" s="2">
        <v>29379465.168468501</v>
      </c>
      <c r="F177" s="13">
        <v>116297534</v>
      </c>
      <c r="G177" s="2">
        <v>46393701.396958299</v>
      </c>
    </row>
    <row r="178" spans="2:7" x14ac:dyDescent="0.25">
      <c r="B178" s="11">
        <v>174</v>
      </c>
      <c r="C178" s="12" t="s">
        <v>154</v>
      </c>
      <c r="D178" s="13">
        <v>8141</v>
      </c>
      <c r="E178" s="2">
        <v>7218.6833826000002</v>
      </c>
      <c r="F178" s="13">
        <v>5806</v>
      </c>
      <c r="G178" s="2">
        <v>4111.0668648000001</v>
      </c>
    </row>
    <row r="179" spans="2:7" x14ac:dyDescent="0.25">
      <c r="B179" s="11">
        <v>175</v>
      </c>
      <c r="C179" s="12" t="s">
        <v>155</v>
      </c>
      <c r="D179" s="13">
        <v>33531</v>
      </c>
      <c r="E179" s="2">
        <v>142116.79340250001</v>
      </c>
      <c r="F179" s="13">
        <v>6711</v>
      </c>
      <c r="G179" s="2">
        <v>485626.70840100001</v>
      </c>
    </row>
    <row r="180" spans="2:7" x14ac:dyDescent="0.25">
      <c r="B180" s="11">
        <v>176</v>
      </c>
      <c r="C180" s="12" t="s">
        <v>436</v>
      </c>
      <c r="D180" s="13">
        <v>34925</v>
      </c>
      <c r="E180" s="2">
        <v>26262.6916858</v>
      </c>
      <c r="F180" s="13">
        <v>76485</v>
      </c>
      <c r="G180" s="2">
        <v>56515.8704832</v>
      </c>
    </row>
    <row r="181" spans="2:7" x14ac:dyDescent="0.25">
      <c r="B181" s="11">
        <v>177</v>
      </c>
      <c r="C181" s="12" t="s">
        <v>156</v>
      </c>
      <c r="D181" s="13">
        <v>23536</v>
      </c>
      <c r="E181" s="2">
        <v>24282.871757199999</v>
      </c>
      <c r="F181" s="13">
        <v>31900</v>
      </c>
      <c r="G181" s="2">
        <v>12912.496449600001</v>
      </c>
    </row>
    <row r="182" spans="2:7" x14ac:dyDescent="0.25">
      <c r="B182" s="11">
        <v>178</v>
      </c>
      <c r="C182" s="12" t="s">
        <v>157</v>
      </c>
      <c r="D182" s="13">
        <v>59308</v>
      </c>
      <c r="E182" s="2">
        <v>44081.861076499998</v>
      </c>
      <c r="F182" s="13">
        <v>92986</v>
      </c>
      <c r="G182" s="2">
        <v>46851.8538758</v>
      </c>
    </row>
    <row r="183" spans="2:7" x14ac:dyDescent="0.25">
      <c r="B183" s="11">
        <v>179</v>
      </c>
      <c r="C183" s="12" t="s">
        <v>158</v>
      </c>
      <c r="D183" s="13">
        <v>19971</v>
      </c>
      <c r="E183" s="2">
        <v>71242.613370000006</v>
      </c>
      <c r="F183" s="13">
        <v>61576</v>
      </c>
      <c r="G183" s="2">
        <v>21420.751174100002</v>
      </c>
    </row>
    <row r="184" spans="2:7" x14ac:dyDescent="0.25">
      <c r="B184" s="11">
        <v>180</v>
      </c>
      <c r="C184" s="12" t="s">
        <v>159</v>
      </c>
      <c r="D184" s="13">
        <v>45835</v>
      </c>
      <c r="E184" s="2">
        <v>21738.4491834</v>
      </c>
      <c r="F184" s="13">
        <v>50100</v>
      </c>
      <c r="G184" s="2">
        <v>25018.512692399996</v>
      </c>
    </row>
    <row r="185" spans="2:7" x14ac:dyDescent="0.25">
      <c r="B185" s="11">
        <v>181</v>
      </c>
      <c r="C185" s="12" t="s">
        <v>160</v>
      </c>
      <c r="D185" s="13">
        <v>157411</v>
      </c>
      <c r="E185" s="2">
        <v>39475.029242500001</v>
      </c>
      <c r="F185" s="13">
        <v>266947</v>
      </c>
      <c r="G185" s="2">
        <v>84166.900913299993</v>
      </c>
    </row>
    <row r="186" spans="2:7" x14ac:dyDescent="0.25">
      <c r="B186" s="11">
        <v>182</v>
      </c>
      <c r="C186" s="12" t="s">
        <v>161</v>
      </c>
      <c r="D186" s="13">
        <v>553010</v>
      </c>
      <c r="E186" s="2">
        <v>348505.61564830004</v>
      </c>
      <c r="F186" s="13">
        <v>1473249</v>
      </c>
      <c r="G186" s="2">
        <v>590479.66602320003</v>
      </c>
    </row>
    <row r="187" spans="2:7" x14ac:dyDescent="0.25">
      <c r="B187" s="11">
        <v>183</v>
      </c>
      <c r="C187" s="12" t="s">
        <v>162</v>
      </c>
      <c r="D187" s="13">
        <v>34779</v>
      </c>
      <c r="E187" s="2">
        <v>21957.441530100001</v>
      </c>
      <c r="F187" s="13">
        <v>130986</v>
      </c>
      <c r="G187" s="2">
        <v>78424.364612899997</v>
      </c>
    </row>
    <row r="188" spans="2:7" x14ac:dyDescent="0.25">
      <c r="B188" s="11">
        <v>184</v>
      </c>
      <c r="C188" s="12" t="s">
        <v>163</v>
      </c>
      <c r="D188" s="13">
        <v>4376</v>
      </c>
      <c r="E188" s="2">
        <v>2232.5827024999999</v>
      </c>
      <c r="F188" s="13">
        <v>3739</v>
      </c>
      <c r="G188" s="2">
        <v>3270.3720166000003</v>
      </c>
    </row>
    <row r="189" spans="2:7" x14ac:dyDescent="0.25">
      <c r="B189" s="11">
        <v>185</v>
      </c>
      <c r="C189" s="12" t="s">
        <v>164</v>
      </c>
      <c r="D189" s="13">
        <v>18021</v>
      </c>
      <c r="E189" s="2">
        <v>11136.704568699999</v>
      </c>
      <c r="F189" s="13">
        <v>62250</v>
      </c>
      <c r="G189" s="2">
        <v>15172.669626600002</v>
      </c>
    </row>
    <row r="190" spans="2:7" x14ac:dyDescent="0.25">
      <c r="B190" s="11">
        <v>186</v>
      </c>
      <c r="C190" s="12" t="s">
        <v>165</v>
      </c>
      <c r="D190" s="13">
        <v>25496</v>
      </c>
      <c r="E190" s="2">
        <v>24282.817403099998</v>
      </c>
      <c r="F190" s="13">
        <v>141034</v>
      </c>
      <c r="G190" s="2">
        <v>30951.971655900001</v>
      </c>
    </row>
    <row r="191" spans="2:7" x14ac:dyDescent="0.25">
      <c r="B191" s="11">
        <v>187</v>
      </c>
      <c r="C191" s="12" t="s">
        <v>166</v>
      </c>
      <c r="D191" s="13">
        <v>147250</v>
      </c>
      <c r="E191" s="2">
        <v>79925.797285100009</v>
      </c>
      <c r="F191" s="13">
        <v>387798</v>
      </c>
      <c r="G191" s="2">
        <v>144269.11250419999</v>
      </c>
    </row>
    <row r="192" spans="2:7" x14ac:dyDescent="0.25">
      <c r="B192" s="11">
        <v>188</v>
      </c>
      <c r="C192" s="12" t="s">
        <v>167</v>
      </c>
      <c r="D192" s="13">
        <v>17853</v>
      </c>
      <c r="E192" s="2">
        <v>13567.790248900001</v>
      </c>
      <c r="F192" s="13">
        <v>48699</v>
      </c>
      <c r="G192" s="2">
        <v>27999.811671399999</v>
      </c>
    </row>
    <row r="193" spans="2:7" x14ac:dyDescent="0.25">
      <c r="B193" s="11">
        <v>189</v>
      </c>
      <c r="C193" s="12" t="s">
        <v>213</v>
      </c>
      <c r="D193" s="13">
        <v>8446</v>
      </c>
      <c r="E193" s="2">
        <v>26814.6690418</v>
      </c>
      <c r="F193" s="13">
        <v>24730</v>
      </c>
      <c r="G193" s="2">
        <v>12384.9606272</v>
      </c>
    </row>
    <row r="194" spans="2:7" x14ac:dyDescent="0.25">
      <c r="B194" s="11">
        <v>190</v>
      </c>
      <c r="C194" s="12" t="s">
        <v>168</v>
      </c>
      <c r="D194" s="13">
        <v>2255</v>
      </c>
      <c r="E194" s="2">
        <v>1201.6689627999999</v>
      </c>
      <c r="F194" s="13">
        <v>2805</v>
      </c>
      <c r="G194" s="2">
        <v>1660.1864158000001</v>
      </c>
    </row>
    <row r="195" spans="2:7" x14ac:dyDescent="0.25">
      <c r="B195" s="11">
        <v>191</v>
      </c>
      <c r="C195" s="12" t="s">
        <v>219</v>
      </c>
      <c r="D195" s="13">
        <v>14586</v>
      </c>
      <c r="E195" s="2">
        <v>10510.4231208</v>
      </c>
      <c r="F195" s="13">
        <v>4155</v>
      </c>
      <c r="G195" s="2">
        <v>6214.5586551999995</v>
      </c>
    </row>
    <row r="196" spans="2:7" x14ac:dyDescent="0.25">
      <c r="B196" s="11">
        <v>192</v>
      </c>
      <c r="C196" s="12" t="s">
        <v>169</v>
      </c>
      <c r="D196" s="13">
        <v>38175</v>
      </c>
      <c r="E196" s="2">
        <v>24712.2165604</v>
      </c>
      <c r="F196" s="13">
        <v>50003</v>
      </c>
      <c r="G196" s="2">
        <v>25961.022300599998</v>
      </c>
    </row>
    <row r="197" spans="2:7" x14ac:dyDescent="0.25">
      <c r="B197" s="11">
        <v>193</v>
      </c>
      <c r="C197" s="12" t="s">
        <v>170</v>
      </c>
      <c r="D197" s="13">
        <v>7892</v>
      </c>
      <c r="E197" s="2">
        <v>9130.8143959000008</v>
      </c>
      <c r="F197" s="13">
        <v>32884</v>
      </c>
      <c r="G197" s="2">
        <v>17803.622049400001</v>
      </c>
    </row>
    <row r="198" spans="2:7" x14ac:dyDescent="0.25">
      <c r="B198" s="11">
        <v>194</v>
      </c>
      <c r="C198" s="12" t="s">
        <v>438</v>
      </c>
      <c r="D198" s="13">
        <v>7228</v>
      </c>
      <c r="E198" s="2">
        <v>3415.2743931999998</v>
      </c>
      <c r="F198" s="13">
        <v>79728</v>
      </c>
      <c r="G198" s="2">
        <v>23531.112566300002</v>
      </c>
    </row>
    <row r="199" spans="2:7" x14ac:dyDescent="0.25">
      <c r="B199" s="11">
        <v>195</v>
      </c>
      <c r="C199" s="12" t="s">
        <v>171</v>
      </c>
      <c r="D199" s="13">
        <v>222865</v>
      </c>
      <c r="E199" s="2">
        <v>174257.55243150002</v>
      </c>
      <c r="F199" s="13">
        <v>379632</v>
      </c>
      <c r="G199" s="2">
        <v>189165.53739130002</v>
      </c>
    </row>
    <row r="200" spans="2:7" x14ac:dyDescent="0.25">
      <c r="B200" s="11">
        <v>196</v>
      </c>
      <c r="C200" s="12" t="s">
        <v>172</v>
      </c>
      <c r="D200" s="13">
        <v>1215</v>
      </c>
      <c r="E200" s="2">
        <v>98838.796368099996</v>
      </c>
      <c r="F200" s="13">
        <v>2342</v>
      </c>
      <c r="G200" s="2">
        <v>1181.5173367</v>
      </c>
    </row>
    <row r="201" spans="2:7" x14ac:dyDescent="0.25">
      <c r="B201" s="11">
        <v>197</v>
      </c>
      <c r="C201" s="12" t="s">
        <v>173</v>
      </c>
      <c r="D201" s="13">
        <v>6732</v>
      </c>
      <c r="E201" s="2">
        <v>3947.7410176999997</v>
      </c>
      <c r="F201" s="13">
        <v>21644</v>
      </c>
      <c r="G201" s="2">
        <v>9786.5480812000005</v>
      </c>
    </row>
    <row r="202" spans="2:7" x14ac:dyDescent="0.25">
      <c r="B202" s="11">
        <v>198</v>
      </c>
      <c r="C202" s="12" t="s">
        <v>174</v>
      </c>
      <c r="D202" s="13">
        <v>40482</v>
      </c>
      <c r="E202" s="2">
        <v>15951.167827400001</v>
      </c>
      <c r="F202" s="13">
        <v>75612</v>
      </c>
      <c r="G202" s="2">
        <v>34390.598067500003</v>
      </c>
    </row>
    <row r="203" spans="2:7" x14ac:dyDescent="0.25">
      <c r="B203" s="11">
        <v>199</v>
      </c>
      <c r="C203" s="12" t="s">
        <v>175</v>
      </c>
      <c r="D203" s="13">
        <v>3818</v>
      </c>
      <c r="E203" s="2">
        <v>2045.5796333000001</v>
      </c>
      <c r="F203" s="13">
        <v>16449</v>
      </c>
      <c r="G203" s="2">
        <v>5132.1411348000001</v>
      </c>
    </row>
    <row r="204" spans="2:7" x14ac:dyDescent="0.25">
      <c r="B204" s="11">
        <v>200</v>
      </c>
      <c r="C204" s="12" t="s">
        <v>176</v>
      </c>
      <c r="D204" s="13">
        <v>105771</v>
      </c>
      <c r="E204" s="2">
        <v>52117.266428999996</v>
      </c>
      <c r="F204" s="13">
        <v>55864</v>
      </c>
      <c r="G204" s="2">
        <v>39651.949848700002</v>
      </c>
    </row>
    <row r="205" spans="2:7" x14ac:dyDescent="0.25">
      <c r="B205" s="11">
        <v>201</v>
      </c>
      <c r="C205" s="12" t="s">
        <v>214</v>
      </c>
      <c r="D205" s="13">
        <v>1849</v>
      </c>
      <c r="E205" s="2">
        <v>1569.0970193999999</v>
      </c>
      <c r="F205" s="13">
        <v>2830</v>
      </c>
      <c r="G205" s="2">
        <v>1199.0118112</v>
      </c>
    </row>
    <row r="206" spans="2:7" x14ac:dyDescent="0.25">
      <c r="B206" s="11">
        <v>202</v>
      </c>
      <c r="C206" s="12" t="s">
        <v>422</v>
      </c>
      <c r="D206" s="13">
        <v>5850</v>
      </c>
      <c r="E206" s="2">
        <v>5773.3402421000001</v>
      </c>
      <c r="F206" s="13">
        <v>12299</v>
      </c>
      <c r="G206" s="2">
        <v>8715.5136110000003</v>
      </c>
    </row>
    <row r="207" spans="2:7" x14ac:dyDescent="0.25">
      <c r="B207" s="11">
        <v>203</v>
      </c>
      <c r="C207" s="12" t="s">
        <v>439</v>
      </c>
      <c r="D207" s="13">
        <v>1532</v>
      </c>
      <c r="E207" s="2">
        <v>1619.4267018999999</v>
      </c>
      <c r="F207" s="13">
        <v>9027</v>
      </c>
      <c r="G207" s="2">
        <v>1815.3028581999999</v>
      </c>
    </row>
    <row r="208" spans="2:7" x14ac:dyDescent="0.25">
      <c r="B208" s="11">
        <v>204</v>
      </c>
      <c r="C208" s="12" t="s">
        <v>177</v>
      </c>
      <c r="D208" s="13">
        <v>17682</v>
      </c>
      <c r="E208" s="2">
        <v>9317.598501299999</v>
      </c>
      <c r="F208" s="13">
        <v>35263</v>
      </c>
      <c r="G208" s="2">
        <v>13369.7426825</v>
      </c>
    </row>
    <row r="209" spans="2:7" x14ac:dyDescent="0.25">
      <c r="B209" s="11">
        <v>205</v>
      </c>
      <c r="C209" s="12" t="s">
        <v>178</v>
      </c>
      <c r="D209" s="13">
        <v>11106</v>
      </c>
      <c r="E209" s="2">
        <v>6033.4348991999996</v>
      </c>
      <c r="F209" s="13">
        <v>20221</v>
      </c>
      <c r="G209" s="2">
        <v>11516.8510045</v>
      </c>
    </row>
    <row r="210" spans="2:7" x14ac:dyDescent="0.25">
      <c r="B210" s="11">
        <v>206</v>
      </c>
      <c r="C210" s="12" t="s">
        <v>179</v>
      </c>
      <c r="D210" s="13">
        <v>17555</v>
      </c>
      <c r="E210" s="2">
        <v>18514.7387948</v>
      </c>
      <c r="F210" s="13">
        <v>10550</v>
      </c>
      <c r="G210" s="2">
        <v>8469.0468533000003</v>
      </c>
    </row>
    <row r="211" spans="2:7" x14ac:dyDescent="0.25">
      <c r="B211" s="11">
        <v>207</v>
      </c>
      <c r="C211" s="12" t="s">
        <v>180</v>
      </c>
      <c r="D211" s="13">
        <v>4936</v>
      </c>
      <c r="E211" s="2">
        <v>5871.0364188000003</v>
      </c>
      <c r="F211" s="13">
        <v>7556</v>
      </c>
      <c r="G211" s="2">
        <v>4941.4360183999997</v>
      </c>
    </row>
    <row r="212" spans="2:7" x14ac:dyDescent="0.25">
      <c r="B212" s="11">
        <v>208</v>
      </c>
      <c r="C212" s="12" t="s">
        <v>181</v>
      </c>
      <c r="D212" s="13">
        <v>80324</v>
      </c>
      <c r="E212" s="2">
        <v>30726.110478800001</v>
      </c>
      <c r="F212" s="13">
        <v>1346344</v>
      </c>
      <c r="G212" s="2">
        <v>155698.5431905</v>
      </c>
    </row>
    <row r="213" spans="2:7" x14ac:dyDescent="0.25">
      <c r="B213" s="11">
        <v>209</v>
      </c>
      <c r="C213" s="12" t="s">
        <v>182</v>
      </c>
      <c r="D213" s="13">
        <v>5748</v>
      </c>
      <c r="E213" s="2">
        <v>3875.4932604000001</v>
      </c>
      <c r="F213" s="13">
        <v>8757</v>
      </c>
      <c r="G213" s="2">
        <v>3172.8571641000003</v>
      </c>
    </row>
    <row r="214" spans="2:7" x14ac:dyDescent="0.25">
      <c r="B214" s="11">
        <v>210</v>
      </c>
      <c r="C214" s="12" t="s">
        <v>183</v>
      </c>
      <c r="D214" s="13">
        <v>1653</v>
      </c>
      <c r="E214" s="2">
        <v>2877.8901199000002</v>
      </c>
      <c r="F214" s="13">
        <v>1685</v>
      </c>
      <c r="G214" s="2">
        <v>891.76039700000001</v>
      </c>
    </row>
    <row r="215" spans="2:7" x14ac:dyDescent="0.25">
      <c r="B215" s="11">
        <v>211</v>
      </c>
      <c r="C215" s="12" t="s">
        <v>184</v>
      </c>
      <c r="D215" s="13">
        <v>48066</v>
      </c>
      <c r="E215" s="2">
        <v>40419.304435999999</v>
      </c>
      <c r="F215" s="13">
        <v>184216</v>
      </c>
      <c r="G215" s="2">
        <v>34700.742561799998</v>
      </c>
    </row>
    <row r="216" spans="2:7" x14ac:dyDescent="0.25">
      <c r="B216" s="11">
        <v>212</v>
      </c>
      <c r="C216" s="12" t="s">
        <v>185</v>
      </c>
      <c r="D216" s="13">
        <v>9569</v>
      </c>
      <c r="E216" s="2">
        <v>5201.4736755000004</v>
      </c>
      <c r="F216" s="13">
        <v>10747</v>
      </c>
      <c r="G216" s="2">
        <v>5594.2943033000001</v>
      </c>
    </row>
    <row r="217" spans="2:7" x14ac:dyDescent="0.25">
      <c r="B217" s="11">
        <v>213</v>
      </c>
      <c r="C217" s="12" t="s">
        <v>186</v>
      </c>
      <c r="D217" s="13">
        <v>11576</v>
      </c>
      <c r="E217" s="2">
        <v>6352.4688732000004</v>
      </c>
      <c r="F217" s="13">
        <v>44866</v>
      </c>
      <c r="G217" s="2">
        <v>17771.417849500001</v>
      </c>
    </row>
    <row r="218" spans="2:7" x14ac:dyDescent="0.25">
      <c r="B218" s="11">
        <v>214</v>
      </c>
      <c r="C218" s="12" t="s">
        <v>187</v>
      </c>
      <c r="D218" s="13">
        <v>7436</v>
      </c>
      <c r="E218" s="2">
        <v>2446.7609431999999</v>
      </c>
      <c r="F218" s="13">
        <v>10628</v>
      </c>
      <c r="G218" s="2">
        <v>7266.7521091999997</v>
      </c>
    </row>
    <row r="219" spans="2:7" x14ac:dyDescent="0.25">
      <c r="B219" s="11">
        <v>215</v>
      </c>
      <c r="C219" s="12" t="s">
        <v>440</v>
      </c>
      <c r="D219" s="13">
        <v>0</v>
      </c>
      <c r="E219" s="2">
        <v>0</v>
      </c>
      <c r="F219" s="13">
        <v>13135</v>
      </c>
      <c r="G219" s="2">
        <v>1645.3882436000001</v>
      </c>
    </row>
    <row r="220" spans="2:7" x14ac:dyDescent="0.25">
      <c r="B220" s="11">
        <v>216</v>
      </c>
      <c r="C220" s="12" t="s">
        <v>188</v>
      </c>
      <c r="D220" s="13">
        <v>7248</v>
      </c>
      <c r="E220" s="2">
        <v>3608.6342249999998</v>
      </c>
      <c r="F220" s="13">
        <v>6583</v>
      </c>
      <c r="G220" s="2">
        <v>3671.3088941000001</v>
      </c>
    </row>
    <row r="221" spans="2:7" x14ac:dyDescent="0.25">
      <c r="B221" s="11">
        <v>217</v>
      </c>
      <c r="C221" s="12" t="s">
        <v>189</v>
      </c>
      <c r="D221" s="13">
        <v>1015227</v>
      </c>
      <c r="E221" s="2">
        <v>620600.11636680004</v>
      </c>
      <c r="F221" s="13">
        <v>5911550</v>
      </c>
      <c r="G221" s="2">
        <v>1418856.4452265999</v>
      </c>
    </row>
    <row r="222" spans="2:7" x14ac:dyDescent="0.25">
      <c r="B222" s="11">
        <v>218</v>
      </c>
      <c r="C222" s="12" t="s">
        <v>190</v>
      </c>
      <c r="D222" s="13">
        <v>98730</v>
      </c>
      <c r="E222" s="2">
        <v>60259.926611199997</v>
      </c>
      <c r="F222" s="13">
        <v>589180</v>
      </c>
      <c r="G222" s="2">
        <v>196369.95490409998</v>
      </c>
    </row>
    <row r="223" spans="2:7" x14ac:dyDescent="0.25">
      <c r="B223" s="11">
        <v>219</v>
      </c>
      <c r="C223" s="12" t="s">
        <v>191</v>
      </c>
      <c r="D223" s="13">
        <v>5936624</v>
      </c>
      <c r="E223" s="2">
        <v>3936272.3195775999</v>
      </c>
      <c r="F223" s="13">
        <v>24953752</v>
      </c>
      <c r="G223" s="2">
        <v>8298976.0405863002</v>
      </c>
    </row>
    <row r="224" spans="2:7" x14ac:dyDescent="0.25">
      <c r="B224" s="11">
        <v>220</v>
      </c>
      <c r="C224" s="12" t="s">
        <v>192</v>
      </c>
      <c r="D224" s="13">
        <v>68</v>
      </c>
      <c r="E224" s="2">
        <v>141.6483404</v>
      </c>
      <c r="F224" s="13">
        <v>19</v>
      </c>
      <c r="G224" s="2">
        <v>40057.130038700001</v>
      </c>
    </row>
    <row r="225" spans="2:7" x14ac:dyDescent="0.25">
      <c r="B225" s="11">
        <v>221</v>
      </c>
      <c r="C225" s="12" t="s">
        <v>193</v>
      </c>
      <c r="D225" s="13">
        <v>152075</v>
      </c>
      <c r="E225" s="2">
        <v>132324.32395299998</v>
      </c>
      <c r="F225" s="13">
        <v>118654</v>
      </c>
      <c r="G225" s="2">
        <v>47721.735974799994</v>
      </c>
    </row>
    <row r="226" spans="2:7" x14ac:dyDescent="0.25">
      <c r="B226" s="11">
        <v>222</v>
      </c>
      <c r="C226" s="12" t="s">
        <v>194</v>
      </c>
      <c r="D226" s="13">
        <v>291862</v>
      </c>
      <c r="E226" s="2">
        <v>191548.80943700002</v>
      </c>
      <c r="F226" s="13">
        <v>192685</v>
      </c>
      <c r="G226" s="2">
        <v>109503.23189350001</v>
      </c>
    </row>
    <row r="227" spans="2:7" x14ac:dyDescent="0.25">
      <c r="B227" s="11">
        <v>223</v>
      </c>
      <c r="C227" s="12" t="s">
        <v>441</v>
      </c>
      <c r="D227" s="13">
        <v>7267</v>
      </c>
      <c r="E227" s="2">
        <v>5528.1637540000002</v>
      </c>
      <c r="F227" s="13">
        <v>14321</v>
      </c>
      <c r="G227" s="2">
        <v>4049.6064973000002</v>
      </c>
    </row>
    <row r="228" spans="2:7" x14ac:dyDescent="0.25">
      <c r="B228" s="11">
        <v>224</v>
      </c>
      <c r="C228" s="12" t="s">
        <v>195</v>
      </c>
      <c r="D228" s="13">
        <v>5546</v>
      </c>
      <c r="E228" s="2">
        <v>2953.8025499</v>
      </c>
      <c r="F228" s="13">
        <v>38970</v>
      </c>
      <c r="G228" s="2">
        <v>9832.2687321000012</v>
      </c>
    </row>
    <row r="229" spans="2:7" x14ac:dyDescent="0.25">
      <c r="B229" s="11">
        <v>225</v>
      </c>
      <c r="C229" s="12" t="s">
        <v>196</v>
      </c>
      <c r="D229" s="13">
        <v>54923</v>
      </c>
      <c r="E229" s="2">
        <v>22668.321429799998</v>
      </c>
      <c r="F229" s="13">
        <v>181223</v>
      </c>
      <c r="G229" s="2">
        <v>270804.73742429999</v>
      </c>
    </row>
    <row r="230" spans="2:7" x14ac:dyDescent="0.25">
      <c r="B230" s="11">
        <v>226</v>
      </c>
      <c r="C230" s="12" t="s">
        <v>197</v>
      </c>
      <c r="D230" s="13">
        <v>12337</v>
      </c>
      <c r="E230" s="2">
        <v>41460.033471399998</v>
      </c>
      <c r="F230" s="13">
        <v>3030</v>
      </c>
      <c r="G230" s="2">
        <v>37505.731391399997</v>
      </c>
    </row>
    <row r="231" spans="2:7" x14ac:dyDescent="0.25">
      <c r="B231" s="11">
        <v>227</v>
      </c>
      <c r="C231" s="12" t="s">
        <v>198</v>
      </c>
      <c r="D231" s="13">
        <v>98730792</v>
      </c>
      <c r="E231" s="2">
        <v>14948931.631673301</v>
      </c>
      <c r="F231" s="13">
        <v>5150409</v>
      </c>
      <c r="G231" s="2">
        <v>6029688.8942792006</v>
      </c>
    </row>
    <row r="232" spans="2:7" x14ac:dyDescent="0.25">
      <c r="B232" s="11">
        <v>228</v>
      </c>
      <c r="C232" s="12" t="s">
        <v>199</v>
      </c>
      <c r="D232" s="13">
        <v>7477</v>
      </c>
      <c r="E232" s="2">
        <v>4514.1405522000005</v>
      </c>
      <c r="F232" s="13">
        <v>20706</v>
      </c>
      <c r="G232" s="2">
        <v>7079.5533738000004</v>
      </c>
    </row>
    <row r="233" spans="2:7" x14ac:dyDescent="0.25">
      <c r="B233" s="11"/>
      <c r="C233" s="1" t="s">
        <v>215</v>
      </c>
      <c r="D233" s="26">
        <v>4798.30951</v>
      </c>
      <c r="E233" s="26">
        <v>2810179.9550187616</v>
      </c>
      <c r="F233" s="26">
        <v>4798.30951</v>
      </c>
      <c r="G233" s="26">
        <v>2810179.9550187602</v>
      </c>
    </row>
    <row r="234" spans="2:7" x14ac:dyDescent="0.25">
      <c r="E234" s="8"/>
      <c r="G234" s="8"/>
    </row>
  </sheetData>
  <mergeCells count="5">
    <mergeCell ref="F3:G3"/>
    <mergeCell ref="D3:E3"/>
    <mergeCell ref="B2:G2"/>
    <mergeCell ref="C3:C4"/>
    <mergeCell ref="B3: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45"/>
  <sheetViews>
    <sheetView workbookViewId="0">
      <selection activeCell="A2" sqref="A2"/>
    </sheetView>
  </sheetViews>
  <sheetFormatPr defaultRowHeight="15" x14ac:dyDescent="0.25"/>
  <cols>
    <col min="1" max="1" width="4.140625" style="5" customWidth="1"/>
    <col min="2" max="2" width="6.28515625" style="17" bestFit="1" customWidth="1"/>
    <col min="3" max="3" width="48" style="14" bestFit="1" customWidth="1"/>
    <col min="4" max="4" width="8.7109375" style="5" bestFit="1" customWidth="1"/>
    <col min="5" max="5" width="9" style="5" customWidth="1"/>
    <col min="6" max="6" width="7.85546875" style="5" bestFit="1" customWidth="1"/>
    <col min="7" max="7" width="4.85546875" style="5" bestFit="1" customWidth="1"/>
    <col min="8" max="8" width="9.140625" style="5" bestFit="1" customWidth="1"/>
    <col min="9" max="10" width="10" style="5" bestFit="1" customWidth="1"/>
    <col min="11" max="11" width="4.85546875" style="5" bestFit="1" customWidth="1"/>
    <col min="12" max="12" width="8.7109375" style="5" bestFit="1" customWidth="1"/>
    <col min="13" max="13" width="9" style="5" bestFit="1" customWidth="1"/>
    <col min="14" max="14" width="7.85546875" style="5" bestFit="1" customWidth="1"/>
    <col min="15" max="15" width="4.85546875" style="5" bestFit="1" customWidth="1"/>
    <col min="16" max="16" width="9.140625" style="5" bestFit="1" customWidth="1"/>
    <col min="17" max="18" width="10" style="5" bestFit="1" customWidth="1"/>
    <col min="19" max="19" width="4.85546875" style="5" bestFit="1" customWidth="1"/>
    <col min="20" max="16384" width="9.140625" style="5"/>
  </cols>
  <sheetData>
    <row r="2" spans="2:20" x14ac:dyDescent="0.25">
      <c r="B2" s="57" t="s">
        <v>444</v>
      </c>
      <c r="C2" s="57"/>
      <c r="D2" s="57"/>
      <c r="E2" s="57"/>
      <c r="F2" s="57"/>
      <c r="G2" s="57"/>
      <c r="H2" s="57"/>
      <c r="I2" s="57"/>
      <c r="J2" s="57"/>
      <c r="K2" s="57"/>
      <c r="L2" s="57"/>
      <c r="M2" s="57"/>
      <c r="N2" s="57"/>
      <c r="O2" s="57"/>
      <c r="P2" s="57"/>
      <c r="Q2" s="57"/>
      <c r="R2" s="57"/>
      <c r="S2" s="57"/>
      <c r="T2" s="3"/>
    </row>
    <row r="3" spans="2:20" x14ac:dyDescent="0.25">
      <c r="B3" s="58" t="s">
        <v>220</v>
      </c>
      <c r="C3" s="58" t="s">
        <v>221</v>
      </c>
      <c r="D3" s="58" t="s">
        <v>222</v>
      </c>
      <c r="E3" s="58"/>
      <c r="F3" s="58"/>
      <c r="G3" s="58"/>
      <c r="H3" s="58"/>
      <c r="I3" s="58"/>
      <c r="J3" s="58"/>
      <c r="K3" s="58"/>
      <c r="L3" s="58" t="s">
        <v>223</v>
      </c>
      <c r="M3" s="58"/>
      <c r="N3" s="58"/>
      <c r="O3" s="58"/>
      <c r="P3" s="58"/>
      <c r="Q3" s="58"/>
      <c r="R3" s="58"/>
      <c r="S3" s="58"/>
      <c r="T3" s="15"/>
    </row>
    <row r="4" spans="2:20" x14ac:dyDescent="0.25">
      <c r="B4" s="58"/>
      <c r="C4" s="58"/>
      <c r="D4" s="58" t="s">
        <v>224</v>
      </c>
      <c r="E4" s="58"/>
      <c r="F4" s="58"/>
      <c r="G4" s="58"/>
      <c r="H4" s="58" t="s">
        <v>225</v>
      </c>
      <c r="I4" s="58"/>
      <c r="J4" s="58"/>
      <c r="K4" s="58"/>
      <c r="L4" s="58" t="s">
        <v>224</v>
      </c>
      <c r="M4" s="58"/>
      <c r="N4" s="58"/>
      <c r="O4" s="58"/>
      <c r="P4" s="58" t="s">
        <v>225</v>
      </c>
      <c r="Q4" s="58"/>
      <c r="R4" s="58"/>
      <c r="S4" s="58"/>
      <c r="T4" s="15"/>
    </row>
    <row r="5" spans="2:20" x14ac:dyDescent="0.25">
      <c r="B5" s="58"/>
      <c r="C5" s="58"/>
      <c r="D5" s="18" t="s">
        <v>226</v>
      </c>
      <c r="E5" s="18" t="s">
        <v>227</v>
      </c>
      <c r="F5" s="18" t="s">
        <v>228</v>
      </c>
      <c r="G5" s="18" t="s">
        <v>229</v>
      </c>
      <c r="H5" s="18" t="s">
        <v>226</v>
      </c>
      <c r="I5" s="18" t="s">
        <v>227</v>
      </c>
      <c r="J5" s="18" t="s">
        <v>228</v>
      </c>
      <c r="K5" s="18" t="s">
        <v>229</v>
      </c>
      <c r="L5" s="18" t="s">
        <v>226</v>
      </c>
      <c r="M5" s="16" t="s">
        <v>227</v>
      </c>
      <c r="N5" s="16" t="s">
        <v>228</v>
      </c>
      <c r="O5" s="18" t="s">
        <v>229</v>
      </c>
      <c r="P5" s="18" t="s">
        <v>226</v>
      </c>
      <c r="Q5" s="18" t="s">
        <v>227</v>
      </c>
      <c r="R5" s="18" t="s">
        <v>228</v>
      </c>
      <c r="S5" s="18" t="s">
        <v>229</v>
      </c>
      <c r="T5" s="15"/>
    </row>
    <row r="6" spans="2:20" x14ac:dyDescent="0.25">
      <c r="B6" s="27">
        <v>1</v>
      </c>
      <c r="C6" s="19" t="s">
        <v>230</v>
      </c>
      <c r="D6" s="20">
        <v>13</v>
      </c>
      <c r="E6" s="20">
        <v>7917</v>
      </c>
      <c r="F6" s="20">
        <v>7930</v>
      </c>
      <c r="G6" s="21">
        <v>3.88384587528222E-2</v>
      </c>
      <c r="H6" s="21">
        <v>4.46376857</v>
      </c>
      <c r="I6" s="21">
        <v>910.92788637800004</v>
      </c>
      <c r="J6" s="21">
        <v>915.391654948</v>
      </c>
      <c r="K6" s="21">
        <v>7.2960114734243603E-3</v>
      </c>
      <c r="L6" s="20">
        <v>2</v>
      </c>
      <c r="M6" s="20">
        <v>13860</v>
      </c>
      <c r="N6" s="20">
        <v>13862</v>
      </c>
      <c r="O6" s="21">
        <v>6.7891389058211904E-2</v>
      </c>
      <c r="P6" s="21">
        <v>5.0599999999999999E-2</v>
      </c>
      <c r="Q6" s="21">
        <v>1243.888206971</v>
      </c>
      <c r="R6" s="21">
        <v>1243.9388069710001</v>
      </c>
      <c r="S6" s="21">
        <v>9.9146542999824297E-3</v>
      </c>
    </row>
    <row r="7" spans="2:20" x14ac:dyDescent="0.25">
      <c r="B7" s="27">
        <v>2</v>
      </c>
      <c r="C7" s="19" t="s">
        <v>231</v>
      </c>
      <c r="D7" s="20">
        <v>3</v>
      </c>
      <c r="E7" s="20">
        <v>3839</v>
      </c>
      <c r="F7" s="20">
        <v>3842</v>
      </c>
      <c r="G7" s="21">
        <v>1.8816816964482098E-2</v>
      </c>
      <c r="H7" s="21">
        <v>7.8E-2</v>
      </c>
      <c r="I7" s="21">
        <v>555.75977750599998</v>
      </c>
      <c r="J7" s="21">
        <v>555.83777750599995</v>
      </c>
      <c r="K7" s="21">
        <v>4.4302335291409702E-3</v>
      </c>
      <c r="L7" s="20"/>
      <c r="M7" s="20">
        <v>7617</v>
      </c>
      <c r="N7" s="20">
        <v>7617</v>
      </c>
      <c r="O7" s="21">
        <v>3.7305490582628803E-2</v>
      </c>
      <c r="P7" s="21"/>
      <c r="Q7" s="21">
        <v>633.82850352900005</v>
      </c>
      <c r="R7" s="21">
        <v>633.82850352900005</v>
      </c>
      <c r="S7" s="21">
        <v>5.0518485818987196E-3</v>
      </c>
    </row>
    <row r="8" spans="2:20" x14ac:dyDescent="0.25">
      <c r="B8" s="27">
        <v>3</v>
      </c>
      <c r="C8" s="19" t="s">
        <v>232</v>
      </c>
      <c r="D8" s="20">
        <v>33</v>
      </c>
      <c r="E8" s="20">
        <v>30152</v>
      </c>
      <c r="F8" s="20">
        <v>30185</v>
      </c>
      <c r="G8" s="21">
        <v>0.14783592401689</v>
      </c>
      <c r="H8" s="21">
        <v>485.95188139999999</v>
      </c>
      <c r="I8" s="21">
        <v>5477.1393566979996</v>
      </c>
      <c r="J8" s="21">
        <v>5963.0912380979998</v>
      </c>
      <c r="K8" s="21">
        <v>4.7528051905510002E-2</v>
      </c>
      <c r="L8" s="20">
        <v>25</v>
      </c>
      <c r="M8" s="20">
        <v>77</v>
      </c>
      <c r="N8" s="20">
        <v>102</v>
      </c>
      <c r="O8" s="21">
        <v>4.99561512331382E-4</v>
      </c>
      <c r="P8" s="21">
        <v>435.08101740000001</v>
      </c>
      <c r="Q8" s="21">
        <v>4899.03</v>
      </c>
      <c r="R8" s="21">
        <v>5334.1110173999996</v>
      </c>
      <c r="S8" s="21">
        <v>4.2514845938463802E-2</v>
      </c>
    </row>
    <row r="9" spans="2:20" x14ac:dyDescent="0.25">
      <c r="B9" s="27">
        <v>4</v>
      </c>
      <c r="C9" s="19" t="s">
        <v>233</v>
      </c>
      <c r="D9" s="20">
        <v>3</v>
      </c>
      <c r="E9" s="20">
        <v>1063</v>
      </c>
      <c r="F9" s="20">
        <v>1066</v>
      </c>
      <c r="G9" s="21">
        <v>5.2209075700515003E-3</v>
      </c>
      <c r="H9" s="21">
        <v>0.15585599999999999</v>
      </c>
      <c r="I9" s="21">
        <v>83.894054745999995</v>
      </c>
      <c r="J9" s="21">
        <v>84.049910745999995</v>
      </c>
      <c r="K9" s="21">
        <v>6.6990900542778496E-4</v>
      </c>
      <c r="L9" s="20"/>
      <c r="M9" s="20">
        <v>2932</v>
      </c>
      <c r="N9" s="20">
        <v>2932</v>
      </c>
      <c r="O9" s="21">
        <v>1.4359944648584399E-2</v>
      </c>
      <c r="P9" s="21"/>
      <c r="Q9" s="21">
        <v>185.73754499</v>
      </c>
      <c r="R9" s="21">
        <v>185.73754499</v>
      </c>
      <c r="S9" s="21">
        <v>1.4803972179205599E-3</v>
      </c>
    </row>
    <row r="10" spans="2:20" x14ac:dyDescent="0.25">
      <c r="B10" s="27">
        <v>5</v>
      </c>
      <c r="C10" s="19" t="s">
        <v>234</v>
      </c>
      <c r="D10" s="20"/>
      <c r="E10" s="20">
        <v>480</v>
      </c>
      <c r="F10" s="20">
        <v>480</v>
      </c>
      <c r="G10" s="21">
        <v>2.35087770508886E-3</v>
      </c>
      <c r="H10" s="21"/>
      <c r="I10" s="21">
        <v>29.260241876999999</v>
      </c>
      <c r="J10" s="21">
        <v>29.260241876999999</v>
      </c>
      <c r="K10" s="21">
        <v>2.33214995238176E-4</v>
      </c>
      <c r="L10" s="20"/>
      <c r="M10" s="20">
        <v>620</v>
      </c>
      <c r="N10" s="20">
        <v>620</v>
      </c>
      <c r="O10" s="21">
        <v>3.03655036907311E-3</v>
      </c>
      <c r="P10" s="21"/>
      <c r="Q10" s="21">
        <v>39.850928516000003</v>
      </c>
      <c r="R10" s="21">
        <v>39.850928516000003</v>
      </c>
      <c r="S10" s="21">
        <v>3.1762670121333598E-4</v>
      </c>
    </row>
    <row r="11" spans="2:20" x14ac:dyDescent="0.25">
      <c r="B11" s="27">
        <v>6</v>
      </c>
      <c r="C11" s="19" t="s">
        <v>235</v>
      </c>
      <c r="D11" s="20">
        <v>3</v>
      </c>
      <c r="E11" s="20">
        <v>3755</v>
      </c>
      <c r="F11" s="20">
        <v>3758</v>
      </c>
      <c r="G11" s="21">
        <v>1.84054133660915E-2</v>
      </c>
      <c r="H11" s="21">
        <v>7.8926499999999997E-2</v>
      </c>
      <c r="I11" s="21">
        <v>2584.710090992</v>
      </c>
      <c r="J11" s="21">
        <v>2584.7890174919999</v>
      </c>
      <c r="K11" s="21">
        <v>2.0601728479897701E-2</v>
      </c>
      <c r="L11" s="20">
        <v>197</v>
      </c>
      <c r="M11" s="20">
        <v>12566</v>
      </c>
      <c r="N11" s="20">
        <v>12763</v>
      </c>
      <c r="O11" s="21">
        <v>6.2508858645935597E-2</v>
      </c>
      <c r="P11" s="21">
        <v>148.63999999999999</v>
      </c>
      <c r="Q11" s="21">
        <v>4569.4880150489998</v>
      </c>
      <c r="R11" s="21">
        <v>4718.1280150490002</v>
      </c>
      <c r="S11" s="21">
        <v>3.7605232628909899E-2</v>
      </c>
    </row>
    <row r="12" spans="2:20" x14ac:dyDescent="0.25">
      <c r="B12" s="27">
        <v>7</v>
      </c>
      <c r="C12" s="19" t="s">
        <v>236</v>
      </c>
      <c r="D12" s="20">
        <v>43</v>
      </c>
      <c r="E12" s="20">
        <v>2428</v>
      </c>
      <c r="F12" s="20">
        <v>2471</v>
      </c>
      <c r="G12" s="21">
        <v>1.2102122519322E-2</v>
      </c>
      <c r="H12" s="21">
        <v>2327.6938690390002</v>
      </c>
      <c r="I12" s="21">
        <v>4205.0693434630002</v>
      </c>
      <c r="J12" s="21">
        <v>6532.763212502</v>
      </c>
      <c r="K12" s="21">
        <v>5.2068549122054997E-2</v>
      </c>
      <c r="L12" s="20">
        <v>3</v>
      </c>
      <c r="M12" s="20">
        <v>9606</v>
      </c>
      <c r="N12" s="20">
        <v>9609</v>
      </c>
      <c r="O12" s="21">
        <v>4.7061633058747603E-2</v>
      </c>
      <c r="P12" s="21">
        <v>1.9</v>
      </c>
      <c r="Q12" s="21">
        <v>6711.5362715560004</v>
      </c>
      <c r="R12" s="21">
        <v>6713.4362715560001</v>
      </c>
      <c r="S12" s="21">
        <v>5.3508580506076701E-2</v>
      </c>
    </row>
    <row r="13" spans="2:20" x14ac:dyDescent="0.25">
      <c r="B13" s="27">
        <v>8</v>
      </c>
      <c r="C13" s="19" t="s">
        <v>8</v>
      </c>
      <c r="D13" s="20">
        <v>46</v>
      </c>
      <c r="E13" s="20">
        <v>5034</v>
      </c>
      <c r="F13" s="20">
        <v>5080</v>
      </c>
      <c r="G13" s="21">
        <v>2.48801223788571E-2</v>
      </c>
      <c r="H13" s="21">
        <v>11.996052600000001</v>
      </c>
      <c r="I13" s="21">
        <v>2004.864980631</v>
      </c>
      <c r="J13" s="21">
        <v>2016.861033231</v>
      </c>
      <c r="K13" s="21">
        <v>1.6075131512523801E-2</v>
      </c>
      <c r="L13" s="20">
        <v>568</v>
      </c>
      <c r="M13" s="20">
        <v>9363</v>
      </c>
      <c r="N13" s="20">
        <v>9931</v>
      </c>
      <c r="O13" s="21">
        <v>4.8638680185911297E-2</v>
      </c>
      <c r="P13" s="21">
        <v>161.61500000000001</v>
      </c>
      <c r="Q13" s="21">
        <v>2307.189686276</v>
      </c>
      <c r="R13" s="21">
        <v>2468.8046862760002</v>
      </c>
      <c r="S13" s="21">
        <v>1.9677290282635099E-2</v>
      </c>
    </row>
    <row r="14" spans="2:20" x14ac:dyDescent="0.25">
      <c r="B14" s="27">
        <v>9</v>
      </c>
      <c r="C14" s="19" t="s">
        <v>237</v>
      </c>
      <c r="D14" s="20">
        <v>41</v>
      </c>
      <c r="E14" s="20">
        <v>2900</v>
      </c>
      <c r="F14" s="20">
        <v>2941</v>
      </c>
      <c r="G14" s="21">
        <v>1.4404023605554799E-2</v>
      </c>
      <c r="H14" s="21">
        <v>469.49625300000002</v>
      </c>
      <c r="I14" s="21">
        <v>337.55990416200001</v>
      </c>
      <c r="J14" s="21">
        <v>807.05615716199998</v>
      </c>
      <c r="K14" s="21">
        <v>6.4325373194342797E-3</v>
      </c>
      <c r="L14" s="20">
        <v>38</v>
      </c>
      <c r="M14" s="20">
        <v>3759</v>
      </c>
      <c r="N14" s="20">
        <v>3797</v>
      </c>
      <c r="O14" s="21">
        <v>1.859642217963E-2</v>
      </c>
      <c r="P14" s="21">
        <v>478</v>
      </c>
      <c r="Q14" s="21">
        <v>410.485295157</v>
      </c>
      <c r="R14" s="21">
        <v>888.485295157</v>
      </c>
      <c r="S14" s="21">
        <v>7.0815577926614803E-3</v>
      </c>
    </row>
    <row r="15" spans="2:20" x14ac:dyDescent="0.25">
      <c r="B15" s="27">
        <v>10</v>
      </c>
      <c r="C15" s="19" t="s">
        <v>238</v>
      </c>
      <c r="D15" s="20">
        <v>2</v>
      </c>
      <c r="E15" s="20">
        <v>380</v>
      </c>
      <c r="F15" s="20">
        <v>382</v>
      </c>
      <c r="G15" s="21">
        <v>1.8709068402998799E-3</v>
      </c>
      <c r="H15" s="21">
        <v>0.105</v>
      </c>
      <c r="I15" s="21">
        <v>53.048269550000001</v>
      </c>
      <c r="J15" s="21">
        <v>53.153269549999997</v>
      </c>
      <c r="K15" s="21">
        <v>4.2365129984590802E-4</v>
      </c>
      <c r="L15" s="20"/>
      <c r="M15" s="20">
        <v>998</v>
      </c>
      <c r="N15" s="20">
        <v>998</v>
      </c>
      <c r="O15" s="21">
        <v>4.8878665618305797E-3</v>
      </c>
      <c r="P15" s="21"/>
      <c r="Q15" s="21">
        <v>60.119660000000003</v>
      </c>
      <c r="R15" s="21">
        <v>60.119660000000003</v>
      </c>
      <c r="S15" s="21">
        <v>4.7917601910330801E-4</v>
      </c>
    </row>
    <row r="16" spans="2:20" x14ac:dyDescent="0.25">
      <c r="B16" s="27">
        <v>11</v>
      </c>
      <c r="C16" s="19" t="s">
        <v>11</v>
      </c>
      <c r="D16" s="20">
        <v>235</v>
      </c>
      <c r="E16" s="20">
        <v>98570</v>
      </c>
      <c r="F16" s="20">
        <v>98805</v>
      </c>
      <c r="G16" s="21">
        <v>0.48391348260688399</v>
      </c>
      <c r="H16" s="21">
        <v>762.1495056</v>
      </c>
      <c r="I16" s="21">
        <v>22395.570680690002</v>
      </c>
      <c r="J16" s="21">
        <v>23157.72018629</v>
      </c>
      <c r="K16" s="21">
        <v>0.18457563083980799</v>
      </c>
      <c r="L16" s="20">
        <v>49</v>
      </c>
      <c r="M16" s="20">
        <v>116522</v>
      </c>
      <c r="N16" s="20">
        <v>116571</v>
      </c>
      <c r="O16" s="21">
        <v>0.57092534366648595</v>
      </c>
      <c r="P16" s="21">
        <v>578.11228567000001</v>
      </c>
      <c r="Q16" s="21">
        <v>24002.707830233001</v>
      </c>
      <c r="R16" s="21">
        <v>24580.820115903</v>
      </c>
      <c r="S16" s="21">
        <v>0.19591826582906299</v>
      </c>
    </row>
    <row r="17" spans="2:19" x14ac:dyDescent="0.25">
      <c r="B17" s="27">
        <v>12</v>
      </c>
      <c r="C17" s="19" t="s">
        <v>239</v>
      </c>
      <c r="D17" s="20">
        <v>82</v>
      </c>
      <c r="E17" s="20">
        <v>2526</v>
      </c>
      <c r="F17" s="20">
        <v>2608</v>
      </c>
      <c r="G17" s="21">
        <v>1.2773102197649501E-2</v>
      </c>
      <c r="H17" s="21">
        <v>2166.3294705570001</v>
      </c>
      <c r="I17" s="21">
        <v>6598.4625557010004</v>
      </c>
      <c r="J17" s="21">
        <v>8764.7920262579992</v>
      </c>
      <c r="K17" s="21">
        <v>6.9858647760328699E-2</v>
      </c>
      <c r="L17" s="20">
        <v>68</v>
      </c>
      <c r="M17" s="20">
        <v>3338</v>
      </c>
      <c r="N17" s="20">
        <v>3406</v>
      </c>
      <c r="O17" s="21">
        <v>1.66814363823597E-2</v>
      </c>
      <c r="P17" s="21">
        <v>1186.017839139</v>
      </c>
      <c r="Q17" s="21">
        <v>12707.245354729999</v>
      </c>
      <c r="R17" s="21">
        <v>13893.263193868999</v>
      </c>
      <c r="S17" s="21">
        <v>0.11073446771975499</v>
      </c>
    </row>
    <row r="18" spans="2:19" x14ac:dyDescent="0.25">
      <c r="B18" s="27">
        <v>13</v>
      </c>
      <c r="C18" s="19" t="s">
        <v>12</v>
      </c>
      <c r="D18" s="20">
        <v>7038</v>
      </c>
      <c r="E18" s="20">
        <v>1570598</v>
      </c>
      <c r="F18" s="20">
        <v>1577636</v>
      </c>
      <c r="G18" s="21">
        <v>7.7267277065532598</v>
      </c>
      <c r="H18" s="21">
        <v>43823.891392835998</v>
      </c>
      <c r="I18" s="21">
        <v>996112.71017458104</v>
      </c>
      <c r="J18" s="21">
        <v>1039936.6015674199</v>
      </c>
      <c r="K18" s="21">
        <v>8.2886809549305092</v>
      </c>
      <c r="L18" s="20">
        <v>3384</v>
      </c>
      <c r="M18" s="20">
        <v>1374923</v>
      </c>
      <c r="N18" s="20">
        <v>1378307</v>
      </c>
      <c r="O18" s="21">
        <v>6.7504816605581404</v>
      </c>
      <c r="P18" s="21">
        <v>53735.214188780003</v>
      </c>
      <c r="Q18" s="21">
        <v>988459.33690567897</v>
      </c>
      <c r="R18" s="21">
        <v>1042194.55109446</v>
      </c>
      <c r="S18" s="21">
        <v>8.30667765128082</v>
      </c>
    </row>
    <row r="19" spans="2:19" x14ac:dyDescent="0.25">
      <c r="B19" s="27">
        <v>14</v>
      </c>
      <c r="C19" s="19" t="s">
        <v>15</v>
      </c>
      <c r="D19" s="20">
        <v>171</v>
      </c>
      <c r="E19" s="20">
        <v>66762</v>
      </c>
      <c r="F19" s="20">
        <v>66933</v>
      </c>
      <c r="G19" s="21">
        <v>0.32781520298898398</v>
      </c>
      <c r="H19" s="21">
        <v>2703.0815541000002</v>
      </c>
      <c r="I19" s="21">
        <v>17115.444615053999</v>
      </c>
      <c r="J19" s="21">
        <v>19818.526169154</v>
      </c>
      <c r="K19" s="21">
        <v>0.15796101432093801</v>
      </c>
      <c r="L19" s="20">
        <v>118</v>
      </c>
      <c r="M19" s="20">
        <v>114525</v>
      </c>
      <c r="N19" s="20">
        <v>114643</v>
      </c>
      <c r="O19" s="21">
        <v>0.56148265155104504</v>
      </c>
      <c r="P19" s="21">
        <v>2215.3534023470002</v>
      </c>
      <c r="Q19" s="21">
        <v>18594.330613721999</v>
      </c>
      <c r="R19" s="21">
        <v>20809.684016069001</v>
      </c>
      <c r="S19" s="21">
        <v>0.16586091048448501</v>
      </c>
    </row>
    <row r="20" spans="2:19" x14ac:dyDescent="0.25">
      <c r="B20" s="27">
        <v>15</v>
      </c>
      <c r="C20" s="19" t="s">
        <v>240</v>
      </c>
      <c r="D20" s="20">
        <v>342</v>
      </c>
      <c r="E20" s="20">
        <v>28744</v>
      </c>
      <c r="F20" s="20">
        <v>29086</v>
      </c>
      <c r="G20" s="21">
        <v>0.14245339360461401</v>
      </c>
      <c r="H20" s="21">
        <v>14755.517551838</v>
      </c>
      <c r="I20" s="21">
        <v>75112.766777443001</v>
      </c>
      <c r="J20" s="21">
        <v>89868.284329280999</v>
      </c>
      <c r="K20" s="21">
        <v>0.71628360387515599</v>
      </c>
      <c r="L20" s="20">
        <v>155</v>
      </c>
      <c r="M20" s="20">
        <v>16123</v>
      </c>
      <c r="N20" s="20">
        <v>16278</v>
      </c>
      <c r="O20" s="21">
        <v>7.9724140173825897E-2</v>
      </c>
      <c r="P20" s="21">
        <v>7893.7756140350002</v>
      </c>
      <c r="Q20" s="21">
        <v>83035.295533796001</v>
      </c>
      <c r="R20" s="21">
        <v>90929.071147830997</v>
      </c>
      <c r="S20" s="21">
        <v>0.72473846880336801</v>
      </c>
    </row>
    <row r="21" spans="2:19" x14ac:dyDescent="0.25">
      <c r="B21" s="27">
        <v>16</v>
      </c>
      <c r="C21" s="19" t="s">
        <v>241</v>
      </c>
      <c r="D21" s="20">
        <v>28</v>
      </c>
      <c r="E21" s="20">
        <v>498</v>
      </c>
      <c r="F21" s="20">
        <v>526</v>
      </c>
      <c r="G21" s="21">
        <v>2.5761701518265401E-3</v>
      </c>
      <c r="H21" s="21">
        <v>377.02358144999999</v>
      </c>
      <c r="I21" s="21">
        <v>297.81965687100001</v>
      </c>
      <c r="J21" s="21">
        <v>674.84323832099994</v>
      </c>
      <c r="K21" s="21">
        <v>5.3787512513783602E-3</v>
      </c>
      <c r="L21" s="20">
        <v>26</v>
      </c>
      <c r="M21" s="20">
        <v>249</v>
      </c>
      <c r="N21" s="20">
        <v>275</v>
      </c>
      <c r="O21" s="21">
        <v>1.34685701854049E-3</v>
      </c>
      <c r="P21" s="21">
        <v>216.17179934699999</v>
      </c>
      <c r="Q21" s="21">
        <v>692.917941337</v>
      </c>
      <c r="R21" s="21">
        <v>909.08974068400005</v>
      </c>
      <c r="S21" s="21">
        <v>7.2457828761609304E-3</v>
      </c>
    </row>
    <row r="22" spans="2:19" x14ac:dyDescent="0.25">
      <c r="B22" s="27">
        <v>17</v>
      </c>
      <c r="C22" s="19" t="s">
        <v>19</v>
      </c>
      <c r="D22" s="20">
        <v>5628</v>
      </c>
      <c r="E22" s="20">
        <v>750813</v>
      </c>
      <c r="F22" s="20">
        <v>756441</v>
      </c>
      <c r="G22" s="21">
        <v>3.7047922544065002</v>
      </c>
      <c r="H22" s="21">
        <v>74528.927774037002</v>
      </c>
      <c r="I22" s="21">
        <v>182072.67251075001</v>
      </c>
      <c r="J22" s="21">
        <v>256601.60028478701</v>
      </c>
      <c r="K22" s="21">
        <v>2.0452100580742201</v>
      </c>
      <c r="L22" s="20">
        <v>5323</v>
      </c>
      <c r="M22" s="20">
        <v>929104</v>
      </c>
      <c r="N22" s="20">
        <v>934427</v>
      </c>
      <c r="O22" s="21">
        <v>4.5765075027772202</v>
      </c>
      <c r="P22" s="21">
        <v>83852.578653999997</v>
      </c>
      <c r="Q22" s="21">
        <v>175357.24349659501</v>
      </c>
      <c r="R22" s="21">
        <v>259209.82215059499</v>
      </c>
      <c r="S22" s="21">
        <v>2.0659985550583402</v>
      </c>
    </row>
    <row r="23" spans="2:19" x14ac:dyDescent="0.25">
      <c r="B23" s="27">
        <v>18</v>
      </c>
      <c r="C23" s="19" t="s">
        <v>20</v>
      </c>
      <c r="D23" s="20">
        <v>3</v>
      </c>
      <c r="E23" s="20">
        <v>311</v>
      </c>
      <c r="F23" s="20">
        <v>314</v>
      </c>
      <c r="G23" s="21">
        <v>1.53786583207896E-3</v>
      </c>
      <c r="H23" s="21">
        <v>4.5213000000000003E-2</v>
      </c>
      <c r="I23" s="21">
        <v>82.064484793000005</v>
      </c>
      <c r="J23" s="21">
        <v>82.109697792999995</v>
      </c>
      <c r="K23" s="21">
        <v>6.5444478758238799E-4</v>
      </c>
      <c r="L23" s="20">
        <v>4</v>
      </c>
      <c r="M23" s="20">
        <v>480</v>
      </c>
      <c r="N23" s="20">
        <v>484</v>
      </c>
      <c r="O23" s="21">
        <v>2.3704683526312598E-3</v>
      </c>
      <c r="P23" s="21">
        <v>0.54199370000000002</v>
      </c>
      <c r="Q23" s="21">
        <v>104.704911107</v>
      </c>
      <c r="R23" s="21">
        <v>105.24690480700001</v>
      </c>
      <c r="S23" s="21">
        <v>8.3885692082029503E-4</v>
      </c>
    </row>
    <row r="24" spans="2:19" x14ac:dyDescent="0.25">
      <c r="B24" s="27">
        <v>19</v>
      </c>
      <c r="C24" s="19" t="s">
        <v>21</v>
      </c>
      <c r="D24" s="20">
        <v>2206</v>
      </c>
      <c r="E24" s="20">
        <v>377225</v>
      </c>
      <c r="F24" s="20">
        <v>379431</v>
      </c>
      <c r="G24" s="21">
        <v>1.85832474691577</v>
      </c>
      <c r="H24" s="21">
        <v>43736.463045258002</v>
      </c>
      <c r="I24" s="21">
        <v>124141.63706661</v>
      </c>
      <c r="J24" s="21">
        <v>167878.100111868</v>
      </c>
      <c r="K24" s="21">
        <v>1.3380508091069001</v>
      </c>
      <c r="L24" s="20">
        <v>2916</v>
      </c>
      <c r="M24" s="20">
        <v>522957</v>
      </c>
      <c r="N24" s="20">
        <v>525873</v>
      </c>
      <c r="O24" s="21">
        <v>2.5755481487670702</v>
      </c>
      <c r="P24" s="21">
        <v>27638.017296017999</v>
      </c>
      <c r="Q24" s="21">
        <v>145826.283013357</v>
      </c>
      <c r="R24" s="21">
        <v>173464.30030937499</v>
      </c>
      <c r="S24" s="21">
        <v>1.38257489943867</v>
      </c>
    </row>
    <row r="25" spans="2:19" x14ac:dyDescent="0.25">
      <c r="B25" s="27">
        <v>20</v>
      </c>
      <c r="C25" s="19" t="s">
        <v>22</v>
      </c>
      <c r="D25" s="20">
        <v>1728</v>
      </c>
      <c r="E25" s="20">
        <v>151752</v>
      </c>
      <c r="F25" s="20">
        <v>153480</v>
      </c>
      <c r="G25" s="21">
        <v>0.75169314620216199</v>
      </c>
      <c r="H25" s="21">
        <v>663.19677466200005</v>
      </c>
      <c r="I25" s="21">
        <v>42601.638166347999</v>
      </c>
      <c r="J25" s="21">
        <v>43264.834941009998</v>
      </c>
      <c r="K25" s="21">
        <v>0.34483680337172301</v>
      </c>
      <c r="L25" s="20">
        <v>1746</v>
      </c>
      <c r="M25" s="20">
        <v>187957</v>
      </c>
      <c r="N25" s="20">
        <v>189703</v>
      </c>
      <c r="O25" s="21">
        <v>0.92910115268431503</v>
      </c>
      <c r="P25" s="21">
        <v>508.72433709400002</v>
      </c>
      <c r="Q25" s="21">
        <v>51225.995465489999</v>
      </c>
      <c r="R25" s="21">
        <v>51734.719802583997</v>
      </c>
      <c r="S25" s="21">
        <v>0.41234493149873502</v>
      </c>
    </row>
    <row r="26" spans="2:19" x14ac:dyDescent="0.25">
      <c r="B26" s="27">
        <v>21</v>
      </c>
      <c r="C26" s="19" t="s">
        <v>242</v>
      </c>
      <c r="D26" s="20">
        <v>258</v>
      </c>
      <c r="E26" s="20">
        <v>5295</v>
      </c>
      <c r="F26" s="20">
        <v>5553</v>
      </c>
      <c r="G26" s="21">
        <v>2.71967164507467E-2</v>
      </c>
      <c r="H26" s="21">
        <v>4433.0031570430001</v>
      </c>
      <c r="I26" s="21">
        <v>13649.744270629</v>
      </c>
      <c r="J26" s="21">
        <v>18082.747427671999</v>
      </c>
      <c r="K26" s="21">
        <v>0.14412621306977499</v>
      </c>
      <c r="L26" s="20">
        <v>391</v>
      </c>
      <c r="M26" s="20">
        <v>4227</v>
      </c>
      <c r="N26" s="20">
        <v>4618</v>
      </c>
      <c r="O26" s="21">
        <v>2.2617402587709001E-2</v>
      </c>
      <c r="P26" s="21">
        <v>6608.6435523439995</v>
      </c>
      <c r="Q26" s="21">
        <v>17925.526416867</v>
      </c>
      <c r="R26" s="21">
        <v>24534.169969211001</v>
      </c>
      <c r="S26" s="21">
        <v>0.19554644683370501</v>
      </c>
    </row>
    <row r="27" spans="2:19" x14ac:dyDescent="0.25">
      <c r="B27" s="27">
        <v>22</v>
      </c>
      <c r="C27" s="19" t="s">
        <v>243</v>
      </c>
      <c r="D27" s="20">
        <v>179</v>
      </c>
      <c r="E27" s="20">
        <v>5897</v>
      </c>
      <c r="F27" s="20">
        <v>6076</v>
      </c>
      <c r="G27" s="21">
        <v>2.9758193616916399E-2</v>
      </c>
      <c r="H27" s="21">
        <v>91.811489946999998</v>
      </c>
      <c r="I27" s="21">
        <v>687.77219289799996</v>
      </c>
      <c r="J27" s="21">
        <v>779.583682845</v>
      </c>
      <c r="K27" s="21">
        <v>6.2135714956399104E-3</v>
      </c>
      <c r="L27" s="20"/>
      <c r="M27" s="20">
        <v>7656</v>
      </c>
      <c r="N27" s="20">
        <v>7656</v>
      </c>
      <c r="O27" s="21">
        <v>3.7496499396167303E-2</v>
      </c>
      <c r="P27" s="21"/>
      <c r="Q27" s="21">
        <v>1021.059821885</v>
      </c>
      <c r="R27" s="21">
        <v>1021.059821885</v>
      </c>
      <c r="S27" s="21">
        <v>8.1382260098807405E-3</v>
      </c>
    </row>
    <row r="28" spans="2:19" x14ac:dyDescent="0.25">
      <c r="B28" s="27">
        <v>23</v>
      </c>
      <c r="C28" s="19" t="s">
        <v>244</v>
      </c>
      <c r="D28" s="20"/>
      <c r="E28" s="20">
        <v>176</v>
      </c>
      <c r="F28" s="20">
        <v>176</v>
      </c>
      <c r="G28" s="21">
        <v>8.6198849186591405E-4</v>
      </c>
      <c r="H28" s="21"/>
      <c r="I28" s="21">
        <v>22.746774619</v>
      </c>
      <c r="J28" s="21">
        <v>22.746774619</v>
      </c>
      <c r="K28" s="21">
        <v>1.8130024204016801E-4</v>
      </c>
      <c r="L28" s="20"/>
      <c r="M28" s="20">
        <v>716</v>
      </c>
      <c r="N28" s="20">
        <v>716</v>
      </c>
      <c r="O28" s="21">
        <v>3.5067259100908799E-3</v>
      </c>
      <c r="P28" s="21"/>
      <c r="Q28" s="21">
        <v>63.181992287999996</v>
      </c>
      <c r="R28" s="21">
        <v>63.181992287999996</v>
      </c>
      <c r="S28" s="21">
        <v>5.0358394481239102E-4</v>
      </c>
    </row>
    <row r="29" spans="2:19" x14ac:dyDescent="0.25">
      <c r="B29" s="27">
        <v>24</v>
      </c>
      <c r="C29" s="19" t="s">
        <v>245</v>
      </c>
      <c r="D29" s="20">
        <v>280</v>
      </c>
      <c r="E29" s="20">
        <v>212084</v>
      </c>
      <c r="F29" s="20">
        <v>212364</v>
      </c>
      <c r="G29" s="21">
        <v>1.0400870686739401</v>
      </c>
      <c r="H29" s="21">
        <v>4873.3459886709998</v>
      </c>
      <c r="I29" s="21">
        <v>59017.429982481997</v>
      </c>
      <c r="J29" s="21">
        <v>63890.775971153002</v>
      </c>
      <c r="K29" s="21">
        <v>0.50923321401482202</v>
      </c>
      <c r="L29" s="20">
        <v>323</v>
      </c>
      <c r="M29" s="20">
        <v>6489</v>
      </c>
      <c r="N29" s="20">
        <v>6812</v>
      </c>
      <c r="O29" s="21">
        <v>3.3362872764719401E-2</v>
      </c>
      <c r="P29" s="21">
        <v>3231.1855830750001</v>
      </c>
      <c r="Q29" s="21">
        <v>62508.543567061002</v>
      </c>
      <c r="R29" s="21">
        <v>65739.729150136001</v>
      </c>
      <c r="S29" s="21">
        <v>0.52397005756672299</v>
      </c>
    </row>
    <row r="30" spans="2:19" x14ac:dyDescent="0.25">
      <c r="B30" s="27">
        <v>25</v>
      </c>
      <c r="C30" s="19" t="s">
        <v>246</v>
      </c>
      <c r="D30" s="20">
        <v>4</v>
      </c>
      <c r="E30" s="20">
        <v>2846</v>
      </c>
      <c r="F30" s="20">
        <v>2850</v>
      </c>
      <c r="G30" s="21">
        <v>1.39583363739651E-2</v>
      </c>
      <c r="H30" s="21">
        <v>0.64673729999999996</v>
      </c>
      <c r="I30" s="21">
        <v>266.81765397499998</v>
      </c>
      <c r="J30" s="21">
        <v>267.46439127500003</v>
      </c>
      <c r="K30" s="21">
        <v>2.1317905367901901E-3</v>
      </c>
      <c r="L30" s="20"/>
      <c r="M30" s="20">
        <v>5799</v>
      </c>
      <c r="N30" s="20">
        <v>5799</v>
      </c>
      <c r="O30" s="21">
        <v>2.84015412746048E-2</v>
      </c>
      <c r="P30" s="21"/>
      <c r="Q30" s="21">
        <v>501.73070349300002</v>
      </c>
      <c r="R30" s="21">
        <v>501.73070349300002</v>
      </c>
      <c r="S30" s="21">
        <v>3.9989800534746501E-3</v>
      </c>
    </row>
    <row r="31" spans="2:19" x14ac:dyDescent="0.25">
      <c r="B31" s="27">
        <v>26</v>
      </c>
      <c r="C31" s="19" t="s">
        <v>247</v>
      </c>
      <c r="D31" s="20">
        <v>4622</v>
      </c>
      <c r="E31" s="20">
        <v>573692</v>
      </c>
      <c r="F31" s="20">
        <v>578314</v>
      </c>
      <c r="G31" s="21">
        <v>2.83238643570991</v>
      </c>
      <c r="H31" s="21">
        <v>30385.281029939</v>
      </c>
      <c r="I31" s="21">
        <v>165774.872563974</v>
      </c>
      <c r="J31" s="21">
        <v>196160.15359391301</v>
      </c>
      <c r="K31" s="21">
        <v>1.5634692795306</v>
      </c>
      <c r="L31" s="20">
        <v>7171</v>
      </c>
      <c r="M31" s="20">
        <v>723839</v>
      </c>
      <c r="N31" s="20">
        <v>731010</v>
      </c>
      <c r="O31" s="21">
        <v>3.5802398149937602</v>
      </c>
      <c r="P31" s="21">
        <v>35677.287412783</v>
      </c>
      <c r="Q31" s="21">
        <v>198112.17069235601</v>
      </c>
      <c r="R31" s="21">
        <v>233789.458105139</v>
      </c>
      <c r="S31" s="21">
        <v>1.8633888122976801</v>
      </c>
    </row>
    <row r="32" spans="2:19" x14ac:dyDescent="0.25">
      <c r="B32" s="27">
        <v>27</v>
      </c>
      <c r="C32" s="19" t="s">
        <v>248</v>
      </c>
      <c r="D32" s="20">
        <v>94</v>
      </c>
      <c r="E32" s="20">
        <v>12455</v>
      </c>
      <c r="F32" s="20">
        <v>12549</v>
      </c>
      <c r="G32" s="21">
        <v>6.14607590024168E-2</v>
      </c>
      <c r="H32" s="21">
        <v>20.760814100000001</v>
      </c>
      <c r="I32" s="21">
        <v>1102.6593508179999</v>
      </c>
      <c r="J32" s="21">
        <v>1123.420164918</v>
      </c>
      <c r="K32" s="21">
        <v>8.9540759612710494E-3</v>
      </c>
      <c r="L32" s="20">
        <v>402</v>
      </c>
      <c r="M32" s="20">
        <v>17600</v>
      </c>
      <c r="N32" s="20">
        <v>18002</v>
      </c>
      <c r="O32" s="21">
        <v>8.8167709264603294E-2</v>
      </c>
      <c r="P32" s="21">
        <v>181.1</v>
      </c>
      <c r="Q32" s="21">
        <v>1366.247609365</v>
      </c>
      <c r="R32" s="21">
        <v>1547.3476093649999</v>
      </c>
      <c r="S32" s="21">
        <v>1.2332935143421301E-2</v>
      </c>
    </row>
    <row r="33" spans="2:19" x14ac:dyDescent="0.25">
      <c r="B33" s="27">
        <v>28</v>
      </c>
      <c r="C33" s="19" t="s">
        <v>249</v>
      </c>
      <c r="D33" s="20">
        <v>724</v>
      </c>
      <c r="E33" s="20">
        <v>18010</v>
      </c>
      <c r="F33" s="20">
        <v>18734</v>
      </c>
      <c r="G33" s="21">
        <v>9.1752797764863794E-2</v>
      </c>
      <c r="H33" s="21">
        <v>425.03437900099999</v>
      </c>
      <c r="I33" s="21">
        <v>3413.3574836389998</v>
      </c>
      <c r="J33" s="21">
        <v>3838.39186264</v>
      </c>
      <c r="K33" s="21">
        <v>3.0593408753448799E-2</v>
      </c>
      <c r="L33" s="20">
        <v>3338</v>
      </c>
      <c r="M33" s="20">
        <v>19410</v>
      </c>
      <c r="N33" s="20">
        <v>22748</v>
      </c>
      <c r="O33" s="21">
        <v>0.11141201257366901</v>
      </c>
      <c r="P33" s="21">
        <v>400.47060279999999</v>
      </c>
      <c r="Q33" s="21">
        <v>3933.1416386139999</v>
      </c>
      <c r="R33" s="21">
        <v>4333.612241414</v>
      </c>
      <c r="S33" s="21">
        <v>3.45404991009284E-2</v>
      </c>
    </row>
    <row r="34" spans="2:19" x14ac:dyDescent="0.25">
      <c r="B34" s="27">
        <v>29</v>
      </c>
      <c r="C34" s="19" t="s">
        <v>33</v>
      </c>
      <c r="D34" s="20">
        <v>1406</v>
      </c>
      <c r="E34" s="20">
        <v>229891</v>
      </c>
      <c r="F34" s="20">
        <v>231297</v>
      </c>
      <c r="G34" s="21">
        <v>1.13281450115404</v>
      </c>
      <c r="H34" s="21">
        <v>4179.7671472640004</v>
      </c>
      <c r="I34" s="21">
        <v>53008.460360723002</v>
      </c>
      <c r="J34" s="21">
        <v>57188.227507987001</v>
      </c>
      <c r="K34" s="21">
        <v>0.45581141338543002</v>
      </c>
      <c r="L34" s="20">
        <v>2374</v>
      </c>
      <c r="M34" s="20">
        <v>337708</v>
      </c>
      <c r="N34" s="20">
        <v>340082</v>
      </c>
      <c r="O34" s="21">
        <v>1.6656066493792301</v>
      </c>
      <c r="P34" s="21">
        <v>4284.5349738450004</v>
      </c>
      <c r="Q34" s="21">
        <v>65617.311584865995</v>
      </c>
      <c r="R34" s="21">
        <v>69901.846558710997</v>
      </c>
      <c r="S34" s="21">
        <v>0.55714367915542695</v>
      </c>
    </row>
    <row r="35" spans="2:19" x14ac:dyDescent="0.25">
      <c r="B35" s="27">
        <v>30</v>
      </c>
      <c r="C35" s="19" t="s">
        <v>423</v>
      </c>
      <c r="D35" s="20">
        <v>12</v>
      </c>
      <c r="E35" s="20">
        <v>2017</v>
      </c>
      <c r="F35" s="20">
        <v>2029</v>
      </c>
      <c r="G35" s="21">
        <v>9.9373559658860206E-3</v>
      </c>
      <c r="H35" s="21">
        <v>4.6869208000000002</v>
      </c>
      <c r="I35" s="21">
        <v>122.948415766</v>
      </c>
      <c r="J35" s="21">
        <v>127.63533656600001</v>
      </c>
      <c r="K35" s="21">
        <v>1.0173010371749701E-3</v>
      </c>
      <c r="L35" s="20">
        <v>4</v>
      </c>
      <c r="M35" s="20">
        <v>3352</v>
      </c>
      <c r="N35" s="20">
        <v>3356</v>
      </c>
      <c r="O35" s="21">
        <v>1.6436553288079601E-2</v>
      </c>
      <c r="P35" s="21">
        <v>0.25</v>
      </c>
      <c r="Q35" s="21">
        <v>538.06588874399995</v>
      </c>
      <c r="R35" s="21">
        <v>538.31588874399995</v>
      </c>
      <c r="S35" s="21">
        <v>4.2905775679438103E-3</v>
      </c>
    </row>
    <row r="36" spans="2:19" x14ac:dyDescent="0.25">
      <c r="B36" s="27">
        <v>31</v>
      </c>
      <c r="C36" s="19" t="s">
        <v>250</v>
      </c>
      <c r="D36" s="20">
        <v>1283</v>
      </c>
      <c r="E36" s="20">
        <v>248382</v>
      </c>
      <c r="F36" s="20">
        <v>249665</v>
      </c>
      <c r="G36" s="21">
        <v>1.2227747546687699</v>
      </c>
      <c r="H36" s="21">
        <v>23761.714511630998</v>
      </c>
      <c r="I36" s="21">
        <v>449330.59897362802</v>
      </c>
      <c r="J36" s="21">
        <v>473092.31348525902</v>
      </c>
      <c r="K36" s="21">
        <v>3.77072144859503</v>
      </c>
      <c r="L36" s="20">
        <v>1565</v>
      </c>
      <c r="M36" s="20">
        <v>159920</v>
      </c>
      <c r="N36" s="20">
        <v>161485</v>
      </c>
      <c r="O36" s="21">
        <v>0.79089892959640395</v>
      </c>
      <c r="P36" s="21">
        <v>9475.6225201649995</v>
      </c>
      <c r="Q36" s="21">
        <v>462921.51169573102</v>
      </c>
      <c r="R36" s="21">
        <v>472397.13421589602</v>
      </c>
      <c r="S36" s="21">
        <v>3.7651806116232902</v>
      </c>
    </row>
    <row r="37" spans="2:19" x14ac:dyDescent="0.25">
      <c r="B37" s="27">
        <v>32</v>
      </c>
      <c r="C37" s="19" t="s">
        <v>251</v>
      </c>
      <c r="D37" s="20">
        <v>10</v>
      </c>
      <c r="E37" s="20">
        <v>1748</v>
      </c>
      <c r="F37" s="20">
        <v>1758</v>
      </c>
      <c r="G37" s="21">
        <v>8.6100895948879406E-3</v>
      </c>
      <c r="H37" s="21">
        <v>2.1465356999999998</v>
      </c>
      <c r="I37" s="21">
        <v>723.36601902100006</v>
      </c>
      <c r="J37" s="21">
        <v>725.51255472100001</v>
      </c>
      <c r="K37" s="21">
        <v>5.7826045220595E-3</v>
      </c>
      <c r="L37" s="20"/>
      <c r="M37" s="20">
        <v>1800</v>
      </c>
      <c r="N37" s="20">
        <v>1800</v>
      </c>
      <c r="O37" s="21">
        <v>8.8157913940832104E-3</v>
      </c>
      <c r="P37" s="21"/>
      <c r="Q37" s="21">
        <v>833.25017092300004</v>
      </c>
      <c r="R37" s="21">
        <v>833.25017092300004</v>
      </c>
      <c r="S37" s="21">
        <v>6.6413133377672797E-3</v>
      </c>
    </row>
    <row r="38" spans="2:19" x14ac:dyDescent="0.25">
      <c r="B38" s="27">
        <v>33</v>
      </c>
      <c r="C38" s="19" t="s">
        <v>252</v>
      </c>
      <c r="D38" s="20">
        <v>2215</v>
      </c>
      <c r="E38" s="20">
        <v>100951</v>
      </c>
      <c r="F38" s="20">
        <v>103166</v>
      </c>
      <c r="G38" s="21">
        <v>0.50527218608999402</v>
      </c>
      <c r="H38" s="21">
        <v>1378.4105542719999</v>
      </c>
      <c r="I38" s="21">
        <v>13085.800589475</v>
      </c>
      <c r="J38" s="21">
        <v>14464.211143746999</v>
      </c>
      <c r="K38" s="21">
        <v>0.115285134934735</v>
      </c>
      <c r="L38" s="20">
        <v>959</v>
      </c>
      <c r="M38" s="20">
        <v>106109</v>
      </c>
      <c r="N38" s="20">
        <v>107068</v>
      </c>
      <c r="O38" s="21">
        <v>0.52438286276761203</v>
      </c>
      <c r="P38" s="21">
        <v>732.42145288100005</v>
      </c>
      <c r="Q38" s="21">
        <v>13802.979863291001</v>
      </c>
      <c r="R38" s="21">
        <v>14535.401316171999</v>
      </c>
      <c r="S38" s="21">
        <v>0.115852547049539</v>
      </c>
    </row>
    <row r="39" spans="2:19" x14ac:dyDescent="0.25">
      <c r="B39" s="27">
        <v>34</v>
      </c>
      <c r="C39" s="19" t="s">
        <v>253</v>
      </c>
      <c r="D39" s="20"/>
      <c r="E39" s="20">
        <v>525</v>
      </c>
      <c r="F39" s="20">
        <v>525</v>
      </c>
      <c r="G39" s="21">
        <v>2.5712724899409401E-3</v>
      </c>
      <c r="H39" s="21"/>
      <c r="I39" s="21">
        <v>37.399700133000003</v>
      </c>
      <c r="J39" s="21">
        <v>37.399700133000003</v>
      </c>
      <c r="K39" s="21">
        <v>2.9808950059578501E-4</v>
      </c>
      <c r="L39" s="20"/>
      <c r="M39" s="20">
        <v>1394</v>
      </c>
      <c r="N39" s="20">
        <v>1394</v>
      </c>
      <c r="O39" s="21">
        <v>6.8273406685288897E-3</v>
      </c>
      <c r="P39" s="21"/>
      <c r="Q39" s="21">
        <v>102.51239473</v>
      </c>
      <c r="R39" s="21">
        <v>102.51239473</v>
      </c>
      <c r="S39" s="21">
        <v>8.1706185988856704E-4</v>
      </c>
    </row>
    <row r="40" spans="2:19" x14ac:dyDescent="0.25">
      <c r="B40" s="27">
        <v>35</v>
      </c>
      <c r="C40" s="19" t="s">
        <v>254</v>
      </c>
      <c r="D40" s="20">
        <v>18</v>
      </c>
      <c r="E40" s="20">
        <v>27</v>
      </c>
      <c r="F40" s="20">
        <v>45</v>
      </c>
      <c r="G40" s="21">
        <v>2.2039478485208001E-4</v>
      </c>
      <c r="H40" s="21">
        <v>16.7613828</v>
      </c>
      <c r="I40" s="21">
        <v>107.01879821999999</v>
      </c>
      <c r="J40" s="21">
        <v>123.78018102</v>
      </c>
      <c r="K40" s="21">
        <v>9.8657401563898408E-4</v>
      </c>
      <c r="L40" s="20">
        <v>28</v>
      </c>
      <c r="M40" s="20">
        <v>14</v>
      </c>
      <c r="N40" s="20">
        <v>42</v>
      </c>
      <c r="O40" s="21">
        <v>2.0570179919527501E-4</v>
      </c>
      <c r="P40" s="21">
        <v>22.967738397000002</v>
      </c>
      <c r="Q40" s="21">
        <v>103.31791606199999</v>
      </c>
      <c r="R40" s="21">
        <v>126.285654459</v>
      </c>
      <c r="S40" s="21">
        <v>1.0065435694998901E-3</v>
      </c>
    </row>
    <row r="41" spans="2:19" x14ac:dyDescent="0.25">
      <c r="B41" s="27">
        <v>36</v>
      </c>
      <c r="C41" s="19" t="s">
        <v>255</v>
      </c>
      <c r="D41" s="20">
        <v>144</v>
      </c>
      <c r="E41" s="20">
        <v>2837</v>
      </c>
      <c r="F41" s="20">
        <v>2981</v>
      </c>
      <c r="G41" s="21">
        <v>1.4599930080978899E-2</v>
      </c>
      <c r="H41" s="21">
        <v>3525.3803090289998</v>
      </c>
      <c r="I41" s="21">
        <v>7611.2832729689999</v>
      </c>
      <c r="J41" s="21">
        <v>11136.663581998</v>
      </c>
      <c r="K41" s="21">
        <v>8.8763344990882898E-2</v>
      </c>
      <c r="L41" s="20">
        <v>169</v>
      </c>
      <c r="M41" s="20">
        <v>485</v>
      </c>
      <c r="N41" s="20">
        <v>654</v>
      </c>
      <c r="O41" s="21">
        <v>3.2030708731835699E-3</v>
      </c>
      <c r="P41" s="21">
        <v>3025.34415025</v>
      </c>
      <c r="Q41" s="21">
        <v>7664.5400510740001</v>
      </c>
      <c r="R41" s="21">
        <v>10689.884201323999</v>
      </c>
      <c r="S41" s="21">
        <v>8.5202347389618904E-2</v>
      </c>
    </row>
    <row r="42" spans="2:19" x14ac:dyDescent="0.25">
      <c r="B42" s="27">
        <v>37</v>
      </c>
      <c r="C42" s="19" t="s">
        <v>40</v>
      </c>
      <c r="D42" s="20">
        <v>8</v>
      </c>
      <c r="E42" s="20">
        <v>173</v>
      </c>
      <c r="F42" s="20">
        <v>181</v>
      </c>
      <c r="G42" s="21">
        <v>8.8647680129392301E-4</v>
      </c>
      <c r="H42" s="21">
        <v>27.055114135</v>
      </c>
      <c r="I42" s="21">
        <v>952.87173985699997</v>
      </c>
      <c r="J42" s="21">
        <v>979.92685399200002</v>
      </c>
      <c r="K42" s="21">
        <v>7.81038097867345E-3</v>
      </c>
      <c r="L42" s="20">
        <v>9</v>
      </c>
      <c r="M42" s="20">
        <v>120</v>
      </c>
      <c r="N42" s="20">
        <v>129</v>
      </c>
      <c r="O42" s="21">
        <v>6.3179838324263005E-4</v>
      </c>
      <c r="P42" s="21">
        <v>20.466750000000001</v>
      </c>
      <c r="Q42" s="21">
        <v>676.66369588299995</v>
      </c>
      <c r="R42" s="21">
        <v>697.13044588299999</v>
      </c>
      <c r="S42" s="21">
        <v>5.5563885732874997E-3</v>
      </c>
    </row>
    <row r="43" spans="2:19" x14ac:dyDescent="0.25">
      <c r="B43" s="27">
        <v>38</v>
      </c>
      <c r="C43" s="19" t="s">
        <v>256</v>
      </c>
      <c r="D43" s="20">
        <v>31</v>
      </c>
      <c r="E43" s="20">
        <v>472</v>
      </c>
      <c r="F43" s="20">
        <v>503</v>
      </c>
      <c r="G43" s="21">
        <v>2.4635239284577001E-3</v>
      </c>
      <c r="H43" s="21">
        <v>1312.8432124000001</v>
      </c>
      <c r="I43" s="21">
        <v>1042.3768023949999</v>
      </c>
      <c r="J43" s="21">
        <v>2355.2200147950002</v>
      </c>
      <c r="K43" s="21">
        <v>1.8771978264712399E-2</v>
      </c>
      <c r="L43" s="20">
        <v>19</v>
      </c>
      <c r="M43" s="20">
        <v>482</v>
      </c>
      <c r="N43" s="20">
        <v>501</v>
      </c>
      <c r="O43" s="21">
        <v>2.4537286046864902E-3</v>
      </c>
      <c r="P43" s="21">
        <v>1015.777893404</v>
      </c>
      <c r="Q43" s="21">
        <v>1099.487043846</v>
      </c>
      <c r="R43" s="21">
        <v>2115.26493725</v>
      </c>
      <c r="S43" s="21">
        <v>1.6859447175520698E-2</v>
      </c>
    </row>
    <row r="44" spans="2:19" x14ac:dyDescent="0.25">
      <c r="B44" s="27">
        <v>39</v>
      </c>
      <c r="C44" s="19" t="s">
        <v>257</v>
      </c>
      <c r="D44" s="20">
        <v>477</v>
      </c>
      <c r="E44" s="20">
        <v>69938</v>
      </c>
      <c r="F44" s="20">
        <v>70415</v>
      </c>
      <c r="G44" s="21">
        <v>0.34486886167464997</v>
      </c>
      <c r="H44" s="21">
        <v>1738.194079396</v>
      </c>
      <c r="I44" s="21">
        <v>35610.526019235003</v>
      </c>
      <c r="J44" s="21">
        <v>37348.720098630998</v>
      </c>
      <c r="K44" s="21">
        <v>0.29768317078748802</v>
      </c>
      <c r="L44" s="20">
        <v>326</v>
      </c>
      <c r="M44" s="20">
        <v>64927</v>
      </c>
      <c r="N44" s="20">
        <v>65253</v>
      </c>
      <c r="O44" s="21">
        <v>0.31958713102117298</v>
      </c>
      <c r="P44" s="21">
        <v>5335.7527308979998</v>
      </c>
      <c r="Q44" s="21">
        <v>23354.791353238001</v>
      </c>
      <c r="R44" s="21">
        <v>28690.544084136</v>
      </c>
      <c r="S44" s="21">
        <v>0.228674292238916</v>
      </c>
    </row>
    <row r="45" spans="2:19" x14ac:dyDescent="0.25">
      <c r="B45" s="27">
        <v>40</v>
      </c>
      <c r="C45" s="19" t="s">
        <v>258</v>
      </c>
      <c r="D45" s="20">
        <v>250</v>
      </c>
      <c r="E45" s="20">
        <v>37519</v>
      </c>
      <c r="F45" s="20">
        <v>37769</v>
      </c>
      <c r="G45" s="21">
        <v>0.18497979175729401</v>
      </c>
      <c r="H45" s="21">
        <v>6406.7954964370001</v>
      </c>
      <c r="I45" s="21">
        <v>6448.5683874209999</v>
      </c>
      <c r="J45" s="21">
        <v>12855.363883857999</v>
      </c>
      <c r="K45" s="21">
        <v>0.102462024735195</v>
      </c>
      <c r="L45" s="20">
        <v>372</v>
      </c>
      <c r="M45" s="20">
        <v>37181</v>
      </c>
      <c r="N45" s="20">
        <v>37553</v>
      </c>
      <c r="O45" s="21">
        <v>0.18392189679000401</v>
      </c>
      <c r="P45" s="21">
        <v>5930.2264869370001</v>
      </c>
      <c r="Q45" s="21">
        <v>5872.0828890720004</v>
      </c>
      <c r="R45" s="21">
        <v>11802.309376009</v>
      </c>
      <c r="S45" s="21">
        <v>9.4068789195109206E-2</v>
      </c>
    </row>
    <row r="46" spans="2:19" x14ac:dyDescent="0.25">
      <c r="B46" s="27">
        <v>41</v>
      </c>
      <c r="C46" s="19" t="s">
        <v>259</v>
      </c>
      <c r="D46" s="20">
        <v>2</v>
      </c>
      <c r="E46" s="20">
        <v>1364</v>
      </c>
      <c r="F46" s="20">
        <v>1366</v>
      </c>
      <c r="G46" s="21">
        <v>6.6902061357320399E-3</v>
      </c>
      <c r="H46" s="21">
        <v>18.006234200000002</v>
      </c>
      <c r="I46" s="21">
        <v>147.484746656</v>
      </c>
      <c r="J46" s="21">
        <v>165.49098085599999</v>
      </c>
      <c r="K46" s="21">
        <v>1.3190245820432101E-3</v>
      </c>
      <c r="L46" s="20"/>
      <c r="M46" s="20">
        <v>1685</v>
      </c>
      <c r="N46" s="20">
        <v>1685</v>
      </c>
      <c r="O46" s="21">
        <v>8.2525602772390103E-3</v>
      </c>
      <c r="P46" s="21"/>
      <c r="Q46" s="21">
        <v>199.55436616899999</v>
      </c>
      <c r="R46" s="21">
        <v>199.55436616899999</v>
      </c>
      <c r="S46" s="21">
        <v>1.5905224143906501E-3</v>
      </c>
    </row>
    <row r="47" spans="2:19" x14ac:dyDescent="0.25">
      <c r="B47" s="27">
        <v>42</v>
      </c>
      <c r="C47" s="19" t="s">
        <v>260</v>
      </c>
      <c r="D47" s="20">
        <v>2</v>
      </c>
      <c r="E47" s="20">
        <v>31</v>
      </c>
      <c r="F47" s="20">
        <v>33</v>
      </c>
      <c r="G47" s="21">
        <v>1.6162284222485899E-4</v>
      </c>
      <c r="H47" s="21">
        <v>5.8667068999999996</v>
      </c>
      <c r="I47" s="21">
        <v>97.004774440000006</v>
      </c>
      <c r="J47" s="21">
        <v>102.87148134</v>
      </c>
      <c r="K47" s="21">
        <v>8.1992391353779095E-4</v>
      </c>
      <c r="L47" s="20"/>
      <c r="M47" s="20"/>
      <c r="N47" s="20"/>
      <c r="O47" s="21"/>
      <c r="P47" s="21"/>
      <c r="Q47" s="21"/>
      <c r="R47" s="21"/>
      <c r="S47" s="21"/>
    </row>
    <row r="48" spans="2:19" x14ac:dyDescent="0.25">
      <c r="B48" s="27">
        <v>43</v>
      </c>
      <c r="C48" s="19" t="s">
        <v>261</v>
      </c>
      <c r="D48" s="20">
        <v>408</v>
      </c>
      <c r="E48" s="20">
        <v>96390</v>
      </c>
      <c r="F48" s="20">
        <v>96798</v>
      </c>
      <c r="G48" s="21">
        <v>0.47408387520248202</v>
      </c>
      <c r="H48" s="21">
        <v>5132.0749503910001</v>
      </c>
      <c r="I48" s="21">
        <v>411573.907824172</v>
      </c>
      <c r="J48" s="21">
        <v>416705.98277456302</v>
      </c>
      <c r="K48" s="21">
        <v>3.3213014505146301</v>
      </c>
      <c r="L48" s="20">
        <v>580</v>
      </c>
      <c r="M48" s="20">
        <v>40619</v>
      </c>
      <c r="N48" s="20">
        <v>41199</v>
      </c>
      <c r="O48" s="21">
        <v>0.20177877202490799</v>
      </c>
      <c r="P48" s="21">
        <v>126938.928056483</v>
      </c>
      <c r="Q48" s="21">
        <v>265813.78780387499</v>
      </c>
      <c r="R48" s="21">
        <v>392752.71586035797</v>
      </c>
      <c r="S48" s="21">
        <v>3.13038501678118</v>
      </c>
    </row>
    <row r="49" spans="2:19" x14ac:dyDescent="0.25">
      <c r="B49" s="27">
        <v>44</v>
      </c>
      <c r="C49" s="19" t="s">
        <v>262</v>
      </c>
      <c r="D49" s="20">
        <v>697</v>
      </c>
      <c r="E49" s="20">
        <v>12923</v>
      </c>
      <c r="F49" s="20">
        <v>13620</v>
      </c>
      <c r="G49" s="21">
        <v>6.6706154881896296E-2</v>
      </c>
      <c r="H49" s="21">
        <v>130.62060580799999</v>
      </c>
      <c r="I49" s="21">
        <v>1874.3907043710001</v>
      </c>
      <c r="J49" s="21">
        <v>2005.011310179</v>
      </c>
      <c r="K49" s="21">
        <v>1.59806848187212E-2</v>
      </c>
      <c r="L49" s="20">
        <v>384</v>
      </c>
      <c r="M49" s="20">
        <v>17704</v>
      </c>
      <c r="N49" s="20">
        <v>18088</v>
      </c>
      <c r="O49" s="21">
        <v>8.8588908186765097E-2</v>
      </c>
      <c r="P49" s="21">
        <v>68.251972613999996</v>
      </c>
      <c r="Q49" s="21">
        <v>2242.1726278000001</v>
      </c>
      <c r="R49" s="21">
        <v>2310.424600414</v>
      </c>
      <c r="S49" s="21">
        <v>1.8414942174735001E-2</v>
      </c>
    </row>
    <row r="50" spans="2:19" x14ac:dyDescent="0.25">
      <c r="B50" s="27">
        <v>45</v>
      </c>
      <c r="C50" s="19" t="s">
        <v>263</v>
      </c>
      <c r="D50" s="20">
        <v>2</v>
      </c>
      <c r="E50" s="20">
        <v>529</v>
      </c>
      <c r="F50" s="20">
        <v>531</v>
      </c>
      <c r="G50" s="21">
        <v>2.6006584612545498E-3</v>
      </c>
      <c r="H50" s="21">
        <v>4.7683999999999999E-3</v>
      </c>
      <c r="I50" s="21">
        <v>41.046175615000003</v>
      </c>
      <c r="J50" s="21">
        <v>41.050944014999999</v>
      </c>
      <c r="K50" s="21">
        <v>3.2719127043533602E-4</v>
      </c>
      <c r="L50" s="20"/>
      <c r="M50" s="20">
        <v>607</v>
      </c>
      <c r="N50" s="20">
        <v>607</v>
      </c>
      <c r="O50" s="21">
        <v>2.9728807645602799E-3</v>
      </c>
      <c r="P50" s="21"/>
      <c r="Q50" s="21">
        <v>31.173763508</v>
      </c>
      <c r="R50" s="21">
        <v>31.173763508</v>
      </c>
      <c r="S50" s="21">
        <v>2.4846647333387099E-4</v>
      </c>
    </row>
    <row r="51" spans="2:19" x14ac:dyDescent="0.25">
      <c r="B51" s="27">
        <v>46</v>
      </c>
      <c r="C51" s="19" t="s">
        <v>424</v>
      </c>
      <c r="D51" s="20">
        <v>8</v>
      </c>
      <c r="E51" s="20">
        <v>121</v>
      </c>
      <c r="F51" s="20">
        <v>129</v>
      </c>
      <c r="G51" s="21">
        <v>6.3179838324263005E-4</v>
      </c>
      <c r="H51" s="21">
        <v>42.345211999999997</v>
      </c>
      <c r="I51" s="21">
        <v>76.988460282000005</v>
      </c>
      <c r="J51" s="21">
        <v>119.33367228199999</v>
      </c>
      <c r="K51" s="21">
        <v>9.5113368952964004E-4</v>
      </c>
      <c r="L51" s="20">
        <v>8</v>
      </c>
      <c r="M51" s="20">
        <v>282</v>
      </c>
      <c r="N51" s="20">
        <v>290</v>
      </c>
      <c r="O51" s="21">
        <v>1.42032194682452E-3</v>
      </c>
      <c r="P51" s="21">
        <v>45.0596149</v>
      </c>
      <c r="Q51" s="21">
        <v>138.69371071800001</v>
      </c>
      <c r="R51" s="21">
        <v>183.75332561799999</v>
      </c>
      <c r="S51" s="21">
        <v>1.46458225257141E-3</v>
      </c>
    </row>
    <row r="52" spans="2:19" x14ac:dyDescent="0.25">
      <c r="B52" s="27">
        <v>47</v>
      </c>
      <c r="C52" s="19" t="s">
        <v>264</v>
      </c>
      <c r="D52" s="20">
        <v>35</v>
      </c>
      <c r="E52" s="20">
        <v>2892</v>
      </c>
      <c r="F52" s="20">
        <v>2927</v>
      </c>
      <c r="G52" s="21">
        <v>1.4335456339156401E-2</v>
      </c>
      <c r="H52" s="21">
        <v>24.610882675999999</v>
      </c>
      <c r="I52" s="21">
        <v>444.88475171499999</v>
      </c>
      <c r="J52" s="21">
        <v>469.49563439100001</v>
      </c>
      <c r="K52" s="21">
        <v>3.7420545803795498E-3</v>
      </c>
      <c r="L52" s="20"/>
      <c r="M52" s="20">
        <v>4034</v>
      </c>
      <c r="N52" s="20">
        <v>4034</v>
      </c>
      <c r="O52" s="21">
        <v>1.9757168046517601E-2</v>
      </c>
      <c r="P52" s="21"/>
      <c r="Q52" s="21">
        <v>540.95001154800002</v>
      </c>
      <c r="R52" s="21">
        <v>540.95001154800002</v>
      </c>
      <c r="S52" s="21">
        <v>4.3115725050251298E-3</v>
      </c>
    </row>
    <row r="53" spans="2:19" x14ac:dyDescent="0.25">
      <c r="B53" s="27">
        <v>48</v>
      </c>
      <c r="C53" s="19" t="s">
        <v>265</v>
      </c>
      <c r="D53" s="20"/>
      <c r="E53" s="20">
        <v>106</v>
      </c>
      <c r="F53" s="20">
        <v>106</v>
      </c>
      <c r="G53" s="21">
        <v>5.1915215987378895E-4</v>
      </c>
      <c r="H53" s="21"/>
      <c r="I53" s="21">
        <v>20.410574734000001</v>
      </c>
      <c r="J53" s="21">
        <v>20.410574734000001</v>
      </c>
      <c r="K53" s="21">
        <v>1.6267986127414301E-4</v>
      </c>
      <c r="L53" s="20"/>
      <c r="M53" s="20">
        <v>300</v>
      </c>
      <c r="N53" s="20">
        <v>300</v>
      </c>
      <c r="O53" s="21">
        <v>1.4692985656805399E-3</v>
      </c>
      <c r="P53" s="21"/>
      <c r="Q53" s="21">
        <v>60.274177174999998</v>
      </c>
      <c r="R53" s="21">
        <v>60.274177174999998</v>
      </c>
      <c r="S53" s="21">
        <v>4.8040757837692298E-4</v>
      </c>
    </row>
    <row r="54" spans="2:19" x14ac:dyDescent="0.25">
      <c r="B54" s="27">
        <v>49</v>
      </c>
      <c r="C54" s="19" t="s">
        <v>52</v>
      </c>
      <c r="D54" s="20">
        <v>162</v>
      </c>
      <c r="E54" s="20">
        <v>244</v>
      </c>
      <c r="F54" s="20">
        <v>406</v>
      </c>
      <c r="G54" s="21">
        <v>1.9884507255543298E-3</v>
      </c>
      <c r="H54" s="21">
        <v>827.40474432300005</v>
      </c>
      <c r="I54" s="21">
        <v>4239.0643923799998</v>
      </c>
      <c r="J54" s="21">
        <v>5066.469136703</v>
      </c>
      <c r="K54" s="21">
        <v>4.0381640745059399E-2</v>
      </c>
      <c r="L54" s="20">
        <v>54</v>
      </c>
      <c r="M54" s="20">
        <v>338</v>
      </c>
      <c r="N54" s="20">
        <v>392</v>
      </c>
      <c r="O54" s="21">
        <v>1.9198834591559E-3</v>
      </c>
      <c r="P54" s="21">
        <v>916.806336945</v>
      </c>
      <c r="Q54" s="21">
        <v>5508.1597018590001</v>
      </c>
      <c r="R54" s="21">
        <v>6424.9660388040002</v>
      </c>
      <c r="S54" s="21">
        <v>5.1209365610983999E-2</v>
      </c>
    </row>
    <row r="55" spans="2:19" x14ac:dyDescent="0.25">
      <c r="B55" s="27">
        <v>50</v>
      </c>
      <c r="C55" s="19" t="s">
        <v>266</v>
      </c>
      <c r="D55" s="20">
        <v>34</v>
      </c>
      <c r="E55" s="20">
        <v>29848</v>
      </c>
      <c r="F55" s="20">
        <v>29882</v>
      </c>
      <c r="G55" s="21">
        <v>0.146351932465553</v>
      </c>
      <c r="H55" s="21">
        <v>368.20032730000003</v>
      </c>
      <c r="I55" s="21">
        <v>6441.458117096</v>
      </c>
      <c r="J55" s="21">
        <v>6809.658444396</v>
      </c>
      <c r="K55" s="21">
        <v>5.4275506961265201E-2</v>
      </c>
      <c r="L55" s="20">
        <v>51</v>
      </c>
      <c r="M55" s="20">
        <v>44173</v>
      </c>
      <c r="N55" s="20">
        <v>44224</v>
      </c>
      <c r="O55" s="21">
        <v>0.21659419922885301</v>
      </c>
      <c r="P55" s="21">
        <v>648.65817400000003</v>
      </c>
      <c r="Q55" s="21">
        <v>7646.9460992220002</v>
      </c>
      <c r="R55" s="21">
        <v>8295.6042732219994</v>
      </c>
      <c r="S55" s="21">
        <v>6.6119047108697995E-2</v>
      </c>
    </row>
    <row r="56" spans="2:19" x14ac:dyDescent="0.25">
      <c r="B56" s="27">
        <v>51</v>
      </c>
      <c r="C56" s="19" t="s">
        <v>267</v>
      </c>
      <c r="D56" s="20">
        <v>171</v>
      </c>
      <c r="E56" s="20">
        <v>7571</v>
      </c>
      <c r="F56" s="20">
        <v>7742</v>
      </c>
      <c r="G56" s="21">
        <v>3.7917698318329002E-2</v>
      </c>
      <c r="H56" s="21">
        <v>231.84733639999999</v>
      </c>
      <c r="I56" s="21">
        <v>951.45565309100004</v>
      </c>
      <c r="J56" s="21">
        <v>1183.3029894910001</v>
      </c>
      <c r="K56" s="21">
        <v>9.4313643140586708E-3</v>
      </c>
      <c r="L56" s="20">
        <v>739</v>
      </c>
      <c r="M56" s="20">
        <v>13416</v>
      </c>
      <c r="N56" s="20">
        <v>14155</v>
      </c>
      <c r="O56" s="21">
        <v>6.93264039906933E-2</v>
      </c>
      <c r="P56" s="21">
        <v>277.86649549999998</v>
      </c>
      <c r="Q56" s="21">
        <v>1560.7100667770001</v>
      </c>
      <c r="R56" s="21">
        <v>1838.576562277</v>
      </c>
      <c r="S56" s="21">
        <v>1.4654138062798999E-2</v>
      </c>
    </row>
    <row r="57" spans="2:19" x14ac:dyDescent="0.25">
      <c r="B57" s="27">
        <v>52</v>
      </c>
      <c r="C57" s="19" t="s">
        <v>268</v>
      </c>
      <c r="D57" s="20">
        <v>11</v>
      </c>
      <c r="E57" s="20">
        <v>334</v>
      </c>
      <c r="F57" s="20">
        <v>345</v>
      </c>
      <c r="G57" s="21">
        <v>1.68969335053262E-3</v>
      </c>
      <c r="H57" s="21">
        <v>69.924560807000006</v>
      </c>
      <c r="I57" s="21">
        <v>3132.9919831460002</v>
      </c>
      <c r="J57" s="21">
        <v>3202.9165439530002</v>
      </c>
      <c r="K57" s="21">
        <v>2.5528434443100999E-2</v>
      </c>
      <c r="L57" s="20">
        <v>38</v>
      </c>
      <c r="M57" s="20">
        <v>57</v>
      </c>
      <c r="N57" s="20">
        <v>95</v>
      </c>
      <c r="O57" s="21">
        <v>4.6527787913217E-4</v>
      </c>
      <c r="P57" s="21">
        <v>192.20667490599999</v>
      </c>
      <c r="Q57" s="21">
        <v>11629.271504941</v>
      </c>
      <c r="R57" s="21">
        <v>11821.478179846999</v>
      </c>
      <c r="S57" s="21">
        <v>9.4221571681138899E-2</v>
      </c>
    </row>
    <row r="58" spans="2:19" x14ac:dyDescent="0.25">
      <c r="B58" s="27">
        <v>53</v>
      </c>
      <c r="C58" s="19" t="s">
        <v>269</v>
      </c>
      <c r="D58" s="20">
        <v>5107</v>
      </c>
      <c r="E58" s="20">
        <v>206150</v>
      </c>
      <c r="F58" s="20">
        <v>211257</v>
      </c>
      <c r="G58" s="21">
        <v>1.03466535696658</v>
      </c>
      <c r="H58" s="21">
        <v>23945.370695101999</v>
      </c>
      <c r="I58" s="21">
        <v>64291.682618063998</v>
      </c>
      <c r="J58" s="21">
        <v>88237.053313166005</v>
      </c>
      <c r="K58" s="21">
        <v>0.70328208682499505</v>
      </c>
      <c r="L58" s="20">
        <v>1204</v>
      </c>
      <c r="M58" s="20">
        <v>237179</v>
      </c>
      <c r="N58" s="20">
        <v>238383</v>
      </c>
      <c r="O58" s="21">
        <v>1.1675193332754099</v>
      </c>
      <c r="P58" s="21">
        <v>4960.6873718209999</v>
      </c>
      <c r="Q58" s="21">
        <v>68465.448478606995</v>
      </c>
      <c r="R58" s="21">
        <v>73426.135850428007</v>
      </c>
      <c r="S58" s="21">
        <v>0.58523357375851304</v>
      </c>
    </row>
    <row r="59" spans="2:19" x14ac:dyDescent="0.25">
      <c r="B59" s="27">
        <v>54</v>
      </c>
      <c r="C59" s="19" t="s">
        <v>270</v>
      </c>
      <c r="D59" s="20">
        <v>83</v>
      </c>
      <c r="E59" s="20">
        <v>3796</v>
      </c>
      <c r="F59" s="20">
        <v>3879</v>
      </c>
      <c r="G59" s="21">
        <v>1.89980304542493E-2</v>
      </c>
      <c r="H59" s="21">
        <v>3696.1808292999999</v>
      </c>
      <c r="I59" s="21">
        <v>1437.0453871069999</v>
      </c>
      <c r="J59" s="21">
        <v>5133.2262164069998</v>
      </c>
      <c r="K59" s="21">
        <v>4.0913719464392199E-2</v>
      </c>
      <c r="L59" s="20">
        <v>106</v>
      </c>
      <c r="M59" s="20">
        <v>5429</v>
      </c>
      <c r="N59" s="20">
        <v>5535</v>
      </c>
      <c r="O59" s="21">
        <v>2.71085585368059E-2</v>
      </c>
      <c r="P59" s="21">
        <v>3738.16</v>
      </c>
      <c r="Q59" s="21">
        <v>1531.137506368</v>
      </c>
      <c r="R59" s="21">
        <v>5269.2975063679996</v>
      </c>
      <c r="S59" s="21">
        <v>4.1998258183303203E-2</v>
      </c>
    </row>
    <row r="60" spans="2:19" x14ac:dyDescent="0.25">
      <c r="B60" s="27">
        <v>55</v>
      </c>
      <c r="C60" s="19" t="s">
        <v>58</v>
      </c>
      <c r="D60" s="20">
        <v>29</v>
      </c>
      <c r="E60" s="20">
        <v>13583</v>
      </c>
      <c r="F60" s="20">
        <v>13612</v>
      </c>
      <c r="G60" s="21">
        <v>6.6666973586811507E-2</v>
      </c>
      <c r="H60" s="21">
        <v>623.18539580000004</v>
      </c>
      <c r="I60" s="21">
        <v>6660.6666104610003</v>
      </c>
      <c r="J60" s="21">
        <v>7283.8520062609996</v>
      </c>
      <c r="K60" s="21">
        <v>5.80550057684589E-2</v>
      </c>
      <c r="L60" s="20">
        <v>29</v>
      </c>
      <c r="M60" s="20">
        <v>6436</v>
      </c>
      <c r="N60" s="20">
        <v>6465</v>
      </c>
      <c r="O60" s="21">
        <v>3.1663384090415497E-2</v>
      </c>
      <c r="P60" s="21">
        <v>623.15576390000001</v>
      </c>
      <c r="Q60" s="21">
        <v>6172.3160563029996</v>
      </c>
      <c r="R60" s="21">
        <v>6795.4718202029999</v>
      </c>
      <c r="S60" s="21">
        <v>5.4162434297425899E-2</v>
      </c>
    </row>
    <row r="61" spans="2:19" x14ac:dyDescent="0.25">
      <c r="B61" s="27">
        <v>56</v>
      </c>
      <c r="C61" s="19" t="s">
        <v>271</v>
      </c>
      <c r="D61" s="20">
        <v>22</v>
      </c>
      <c r="E61" s="20">
        <v>37</v>
      </c>
      <c r="F61" s="20">
        <v>59</v>
      </c>
      <c r="G61" s="21">
        <v>2.8896205125050501E-4</v>
      </c>
      <c r="H61" s="21">
        <v>67.635809468000005</v>
      </c>
      <c r="I61" s="21">
        <v>436.613388671</v>
      </c>
      <c r="J61" s="21">
        <v>504.24919813899999</v>
      </c>
      <c r="K61" s="21">
        <v>4.01905339119152E-3</v>
      </c>
      <c r="L61" s="20">
        <v>65</v>
      </c>
      <c r="M61" s="20">
        <v>26</v>
      </c>
      <c r="N61" s="20">
        <v>91</v>
      </c>
      <c r="O61" s="21">
        <v>4.4568723158976202E-4</v>
      </c>
      <c r="P61" s="21">
        <v>194.09187737900001</v>
      </c>
      <c r="Q61" s="21">
        <v>415.03076853099998</v>
      </c>
      <c r="R61" s="21">
        <v>609.12264590999996</v>
      </c>
      <c r="S61" s="21">
        <v>4.8549337207300803E-3</v>
      </c>
    </row>
    <row r="62" spans="2:19" x14ac:dyDescent="0.25">
      <c r="B62" s="27">
        <v>57</v>
      </c>
      <c r="C62" s="19" t="s">
        <v>272</v>
      </c>
      <c r="D62" s="20"/>
      <c r="E62" s="20">
        <v>2</v>
      </c>
      <c r="F62" s="20">
        <v>2</v>
      </c>
      <c r="G62" s="21">
        <v>9.79532377120357E-6</v>
      </c>
      <c r="H62" s="21"/>
      <c r="I62" s="21">
        <v>0.84027399999999997</v>
      </c>
      <c r="J62" s="21">
        <v>0.84027399999999997</v>
      </c>
      <c r="K62" s="21">
        <v>6.6972958642150096E-6</v>
      </c>
      <c r="L62" s="20"/>
      <c r="M62" s="20">
        <v>9</v>
      </c>
      <c r="N62" s="20">
        <v>9</v>
      </c>
      <c r="O62" s="21">
        <v>4.4078956970416099E-5</v>
      </c>
      <c r="P62" s="21"/>
      <c r="Q62" s="21">
        <v>2.88</v>
      </c>
      <c r="R62" s="21">
        <v>2.88</v>
      </c>
      <c r="S62" s="21">
        <v>2.2954669654111901E-5</v>
      </c>
    </row>
    <row r="63" spans="2:19" x14ac:dyDescent="0.25">
      <c r="B63" s="27">
        <v>58</v>
      </c>
      <c r="C63" s="19" t="s">
        <v>273</v>
      </c>
      <c r="D63" s="20">
        <v>3</v>
      </c>
      <c r="E63" s="20">
        <v>57</v>
      </c>
      <c r="F63" s="20">
        <v>60</v>
      </c>
      <c r="G63" s="21">
        <v>2.9385971313610702E-4</v>
      </c>
      <c r="H63" s="21">
        <v>14.6309644</v>
      </c>
      <c r="I63" s="21">
        <v>22960</v>
      </c>
      <c r="J63" s="21">
        <v>22974.630964399999</v>
      </c>
      <c r="K63" s="21">
        <v>0.18311634174060201</v>
      </c>
      <c r="L63" s="20">
        <v>52</v>
      </c>
      <c r="M63" s="20"/>
      <c r="N63" s="20">
        <v>52</v>
      </c>
      <c r="O63" s="21">
        <v>2.5467841805129301E-4</v>
      </c>
      <c r="P63" s="21">
        <v>22985.61</v>
      </c>
      <c r="Q63" s="21"/>
      <c r="R63" s="21">
        <v>22985.61</v>
      </c>
      <c r="S63" s="21">
        <v>0.18320384873203199</v>
      </c>
    </row>
    <row r="64" spans="2:19" x14ac:dyDescent="0.25">
      <c r="B64" s="27">
        <v>59</v>
      </c>
      <c r="C64" s="19" t="s">
        <v>274</v>
      </c>
      <c r="D64" s="20">
        <v>5</v>
      </c>
      <c r="E64" s="20">
        <v>6265</v>
      </c>
      <c r="F64" s="20">
        <v>6270</v>
      </c>
      <c r="G64" s="21">
        <v>3.0708340022723199E-2</v>
      </c>
      <c r="H64" s="21">
        <v>0.64424499999999996</v>
      </c>
      <c r="I64" s="21">
        <v>596.20496965500001</v>
      </c>
      <c r="J64" s="21">
        <v>596.84921465499997</v>
      </c>
      <c r="K64" s="21">
        <v>4.7571099151811303E-3</v>
      </c>
      <c r="L64" s="20"/>
      <c r="M64" s="20">
        <v>8263</v>
      </c>
      <c r="N64" s="20">
        <v>8263</v>
      </c>
      <c r="O64" s="21">
        <v>4.0469380160727597E-2</v>
      </c>
      <c r="P64" s="21"/>
      <c r="Q64" s="21">
        <v>712.06871242299997</v>
      </c>
      <c r="R64" s="21">
        <v>712.06871242299997</v>
      </c>
      <c r="S64" s="21">
        <v>5.6754521057981898E-3</v>
      </c>
    </row>
    <row r="65" spans="2:19" x14ac:dyDescent="0.25">
      <c r="B65" s="27">
        <v>60</v>
      </c>
      <c r="C65" s="19" t="s">
        <v>275</v>
      </c>
      <c r="D65" s="20">
        <v>40</v>
      </c>
      <c r="E65" s="20">
        <v>3018</v>
      </c>
      <c r="F65" s="20">
        <v>3058</v>
      </c>
      <c r="G65" s="21">
        <v>1.4977050046170301E-2</v>
      </c>
      <c r="H65" s="21">
        <v>735.81593369999996</v>
      </c>
      <c r="I65" s="21">
        <v>516.34775948799995</v>
      </c>
      <c r="J65" s="21">
        <v>1252.163693188</v>
      </c>
      <c r="K65" s="21">
        <v>9.9802096979178107E-3</v>
      </c>
      <c r="L65" s="20"/>
      <c r="M65" s="20">
        <v>4168</v>
      </c>
      <c r="N65" s="20">
        <v>4168</v>
      </c>
      <c r="O65" s="21">
        <v>2.0413454739188201E-2</v>
      </c>
      <c r="P65" s="21"/>
      <c r="Q65" s="21">
        <v>1252.1623812319999</v>
      </c>
      <c r="R65" s="21">
        <v>1252.1623812319999</v>
      </c>
      <c r="S65" s="21">
        <v>9.9801992411412202E-3</v>
      </c>
    </row>
    <row r="66" spans="2:19" x14ac:dyDescent="0.25">
      <c r="B66" s="27">
        <v>61</v>
      </c>
      <c r="C66" s="19" t="s">
        <v>276</v>
      </c>
      <c r="D66" s="20">
        <v>7220</v>
      </c>
      <c r="E66" s="20">
        <v>3968734</v>
      </c>
      <c r="F66" s="20">
        <v>3975954</v>
      </c>
      <c r="G66" s="21">
        <v>19.472878364705998</v>
      </c>
      <c r="H66" s="21">
        <v>40255.729386990999</v>
      </c>
      <c r="I66" s="21">
        <v>2179085.3784628501</v>
      </c>
      <c r="J66" s="21">
        <v>2219341.1078498401</v>
      </c>
      <c r="K66" s="21">
        <v>17.6889729098902</v>
      </c>
      <c r="L66" s="20">
        <v>4800</v>
      </c>
      <c r="M66" s="20">
        <v>3347646</v>
      </c>
      <c r="N66" s="20">
        <v>3352446</v>
      </c>
      <c r="O66" s="21">
        <v>16.419146997738199</v>
      </c>
      <c r="P66" s="21">
        <v>21189.815133659999</v>
      </c>
      <c r="Q66" s="21">
        <v>2476907.3586925599</v>
      </c>
      <c r="R66" s="21">
        <v>2498097.17382622</v>
      </c>
      <c r="S66" s="21">
        <v>19.910762287865101</v>
      </c>
    </row>
    <row r="67" spans="2:19" x14ac:dyDescent="0.25">
      <c r="B67" s="27">
        <v>62</v>
      </c>
      <c r="C67" s="19" t="s">
        <v>277</v>
      </c>
      <c r="D67" s="20">
        <v>25</v>
      </c>
      <c r="E67" s="20">
        <v>282</v>
      </c>
      <c r="F67" s="20">
        <v>307</v>
      </c>
      <c r="G67" s="21">
        <v>1.50358219887975E-3</v>
      </c>
      <c r="H67" s="21">
        <v>255.7810121</v>
      </c>
      <c r="I67" s="21">
        <v>82.282127321999994</v>
      </c>
      <c r="J67" s="21">
        <v>338.06313942200001</v>
      </c>
      <c r="K67" s="21">
        <v>2.6944887804388898E-3</v>
      </c>
      <c r="L67" s="20">
        <v>20</v>
      </c>
      <c r="M67" s="20">
        <v>748</v>
      </c>
      <c r="N67" s="20">
        <v>768</v>
      </c>
      <c r="O67" s="21">
        <v>3.76140432814217E-3</v>
      </c>
      <c r="P67" s="21">
        <v>251</v>
      </c>
      <c r="Q67" s="21">
        <v>185.73694770500001</v>
      </c>
      <c r="R67" s="21">
        <v>436.73694770499998</v>
      </c>
      <c r="S67" s="21">
        <v>3.4809556806643799E-3</v>
      </c>
    </row>
    <row r="68" spans="2:19" x14ac:dyDescent="0.25">
      <c r="B68" s="27">
        <v>63</v>
      </c>
      <c r="C68" s="19" t="s">
        <v>278</v>
      </c>
      <c r="D68" s="20">
        <v>8729</v>
      </c>
      <c r="E68" s="20">
        <v>2303719</v>
      </c>
      <c r="F68" s="20">
        <v>2312448</v>
      </c>
      <c r="G68" s="21">
        <v>11.325588432036101</v>
      </c>
      <c r="H68" s="21">
        <v>234599.44157469799</v>
      </c>
      <c r="I68" s="21">
        <v>1067290.7827548401</v>
      </c>
      <c r="J68" s="21">
        <v>1301890.22432954</v>
      </c>
      <c r="K68" s="21">
        <v>10.376548619931301</v>
      </c>
      <c r="L68" s="20">
        <v>3329</v>
      </c>
      <c r="M68" s="20">
        <v>2210905</v>
      </c>
      <c r="N68" s="20">
        <v>2214234</v>
      </c>
      <c r="O68" s="21">
        <v>10.8445694676036</v>
      </c>
      <c r="P68" s="21">
        <v>41874.650077528997</v>
      </c>
      <c r="Q68" s="21">
        <v>1285607.22044688</v>
      </c>
      <c r="R68" s="21">
        <v>1327481.8705244099</v>
      </c>
      <c r="S68" s="21">
        <v>10.5805235450383</v>
      </c>
    </row>
    <row r="69" spans="2:19" x14ac:dyDescent="0.25">
      <c r="B69" s="27">
        <v>64</v>
      </c>
      <c r="C69" s="19" t="s">
        <v>279</v>
      </c>
      <c r="D69" s="20">
        <v>401</v>
      </c>
      <c r="E69" s="20">
        <v>365</v>
      </c>
      <c r="F69" s="20">
        <v>766</v>
      </c>
      <c r="G69" s="21">
        <v>3.7516090043709701E-3</v>
      </c>
      <c r="H69" s="21">
        <v>38597.366247161997</v>
      </c>
      <c r="I69" s="21">
        <v>70852.127634842996</v>
      </c>
      <c r="J69" s="21">
        <v>109449.493882005</v>
      </c>
      <c r="K69" s="21">
        <v>0.87235311662193304</v>
      </c>
      <c r="L69" s="20">
        <v>470</v>
      </c>
      <c r="M69" s="20"/>
      <c r="N69" s="20">
        <v>470</v>
      </c>
      <c r="O69" s="21">
        <v>2.3019010862328402E-3</v>
      </c>
      <c r="P69" s="21">
        <v>110227.408968973</v>
      </c>
      <c r="Q69" s="21"/>
      <c r="R69" s="21">
        <v>110227.408968973</v>
      </c>
      <c r="S69" s="21">
        <v>0.87855338878870404</v>
      </c>
    </row>
    <row r="70" spans="2:19" x14ac:dyDescent="0.25">
      <c r="B70" s="27">
        <v>65</v>
      </c>
      <c r="C70" s="19" t="s">
        <v>280</v>
      </c>
      <c r="D70" s="20">
        <v>6334</v>
      </c>
      <c r="E70" s="20">
        <v>422184</v>
      </c>
      <c r="F70" s="20">
        <v>428518</v>
      </c>
      <c r="G70" s="21">
        <v>2.0987362758943102</v>
      </c>
      <c r="H70" s="21">
        <v>16553.055136318999</v>
      </c>
      <c r="I70" s="21">
        <v>214126.030528962</v>
      </c>
      <c r="J70" s="21">
        <v>230679.08566528099</v>
      </c>
      <c r="K70" s="21">
        <v>1.8385979887357999</v>
      </c>
      <c r="L70" s="20">
        <v>2987</v>
      </c>
      <c r="M70" s="20">
        <v>369991</v>
      </c>
      <c r="N70" s="20">
        <v>372978</v>
      </c>
      <c r="O70" s="21">
        <v>1.82672013476798</v>
      </c>
      <c r="P70" s="21">
        <v>10854.43457648</v>
      </c>
      <c r="Q70" s="21">
        <v>197878.11503603801</v>
      </c>
      <c r="R70" s="21">
        <v>208732.54961251799</v>
      </c>
      <c r="S70" s="21">
        <v>1.6636759452832901</v>
      </c>
    </row>
    <row r="71" spans="2:19" x14ac:dyDescent="0.25">
      <c r="B71" s="27">
        <v>66</v>
      </c>
      <c r="C71" s="19" t="s">
        <v>281</v>
      </c>
      <c r="D71" s="20">
        <v>441</v>
      </c>
      <c r="E71" s="20">
        <v>214645</v>
      </c>
      <c r="F71" s="20">
        <v>215086</v>
      </c>
      <c r="G71" s="21">
        <v>1.05341850432655</v>
      </c>
      <c r="H71" s="21">
        <v>16535.308958533999</v>
      </c>
      <c r="I71" s="21">
        <v>83445.098260151004</v>
      </c>
      <c r="J71" s="21">
        <v>99980.407218684995</v>
      </c>
      <c r="K71" s="21">
        <v>0.79688097902378496</v>
      </c>
      <c r="L71" s="20">
        <v>823</v>
      </c>
      <c r="M71" s="20">
        <v>236572</v>
      </c>
      <c r="N71" s="20">
        <v>237395</v>
      </c>
      <c r="O71" s="21">
        <v>1.16268044333244</v>
      </c>
      <c r="P71" s="21">
        <v>3774.1482382919999</v>
      </c>
      <c r="Q71" s="21">
        <v>81670.038735832</v>
      </c>
      <c r="R71" s="21">
        <v>85444.186974123993</v>
      </c>
      <c r="S71" s="21">
        <v>0.68102190481082903</v>
      </c>
    </row>
    <row r="72" spans="2:19" x14ac:dyDescent="0.25">
      <c r="B72" s="27">
        <v>67</v>
      </c>
      <c r="C72" s="19" t="s">
        <v>282</v>
      </c>
      <c r="D72" s="20"/>
      <c r="E72" s="20">
        <v>113</v>
      </c>
      <c r="F72" s="20">
        <v>113</v>
      </c>
      <c r="G72" s="21">
        <v>5.5343579307300203E-4</v>
      </c>
      <c r="H72" s="21"/>
      <c r="I72" s="21">
        <v>8.4485760419999991</v>
      </c>
      <c r="J72" s="21">
        <v>8.4485760419999991</v>
      </c>
      <c r="K72" s="21">
        <v>6.7338288920748001E-5</v>
      </c>
      <c r="L72" s="20"/>
      <c r="M72" s="20"/>
      <c r="N72" s="20"/>
      <c r="O72" s="21"/>
      <c r="P72" s="21"/>
      <c r="Q72" s="21"/>
      <c r="R72" s="21"/>
      <c r="S72" s="21"/>
    </row>
    <row r="73" spans="2:19" x14ac:dyDescent="0.25">
      <c r="B73" s="27">
        <v>68</v>
      </c>
      <c r="C73" s="19" t="s">
        <v>70</v>
      </c>
      <c r="D73" s="20">
        <v>3694</v>
      </c>
      <c r="E73" s="20">
        <v>311194</v>
      </c>
      <c r="F73" s="20">
        <v>314888</v>
      </c>
      <c r="G73" s="21">
        <v>1.54221495583337</v>
      </c>
      <c r="H73" s="21">
        <v>11577.057449941</v>
      </c>
      <c r="I73" s="21">
        <v>108277.4799397</v>
      </c>
      <c r="J73" s="21">
        <v>119854.537389641</v>
      </c>
      <c r="K73" s="21">
        <v>0.955285177890838</v>
      </c>
      <c r="L73" s="20">
        <v>9039</v>
      </c>
      <c r="M73" s="20">
        <v>393940</v>
      </c>
      <c r="N73" s="20">
        <v>402979</v>
      </c>
      <c r="O73" s="21">
        <v>1.97365488899792</v>
      </c>
      <c r="P73" s="21">
        <v>5338.646857056</v>
      </c>
      <c r="Q73" s="21">
        <v>126510.76729545899</v>
      </c>
      <c r="R73" s="21">
        <v>131849.414152515</v>
      </c>
      <c r="S73" s="21">
        <v>1.0508888006802699</v>
      </c>
    </row>
    <row r="74" spans="2:19" x14ac:dyDescent="0.25">
      <c r="B74" s="27">
        <v>69</v>
      </c>
      <c r="C74" s="19" t="s">
        <v>283</v>
      </c>
      <c r="D74" s="20"/>
      <c r="E74" s="20">
        <v>10949</v>
      </c>
      <c r="F74" s="20">
        <v>10949</v>
      </c>
      <c r="G74" s="21">
        <v>5.3624499985453898E-2</v>
      </c>
      <c r="H74" s="21"/>
      <c r="I74" s="21">
        <v>19724.233099162</v>
      </c>
      <c r="J74" s="21">
        <v>19724.233099162</v>
      </c>
      <c r="K74" s="21">
        <v>0.15720946353193199</v>
      </c>
      <c r="L74" s="20"/>
      <c r="M74" s="20">
        <v>6070</v>
      </c>
      <c r="N74" s="20">
        <v>6070</v>
      </c>
      <c r="O74" s="21">
        <v>2.97288076456028E-2</v>
      </c>
      <c r="P74" s="21"/>
      <c r="Q74" s="21">
        <v>19210.685764686001</v>
      </c>
      <c r="R74" s="21">
        <v>19210.685764686001</v>
      </c>
      <c r="S74" s="21">
        <v>0.153116300540735</v>
      </c>
    </row>
    <row r="75" spans="2:19" x14ac:dyDescent="0.25">
      <c r="B75" s="27">
        <v>70</v>
      </c>
      <c r="C75" s="19" t="s">
        <v>71</v>
      </c>
      <c r="D75" s="20">
        <v>2158</v>
      </c>
      <c r="E75" s="20">
        <v>166900</v>
      </c>
      <c r="F75" s="20">
        <v>169058</v>
      </c>
      <c r="G75" s="21">
        <v>0.82798892305606697</v>
      </c>
      <c r="H75" s="21">
        <v>6803.3389940890002</v>
      </c>
      <c r="I75" s="21">
        <v>47119.055144671998</v>
      </c>
      <c r="J75" s="21">
        <v>53922.394138761003</v>
      </c>
      <c r="K75" s="21">
        <v>0.429781508477111</v>
      </c>
      <c r="L75" s="20">
        <v>4093</v>
      </c>
      <c r="M75" s="20">
        <v>175936</v>
      </c>
      <c r="N75" s="20">
        <v>180029</v>
      </c>
      <c r="O75" s="21">
        <v>0.88172117160300401</v>
      </c>
      <c r="P75" s="21">
        <v>8022.7813913070004</v>
      </c>
      <c r="Q75" s="21">
        <v>42685.238278370998</v>
      </c>
      <c r="R75" s="21">
        <v>50708.019669677997</v>
      </c>
      <c r="S75" s="21">
        <v>0.40416175011516198</v>
      </c>
    </row>
    <row r="76" spans="2:19" x14ac:dyDescent="0.25">
      <c r="B76" s="27">
        <v>71</v>
      </c>
      <c r="C76" s="19" t="s">
        <v>69</v>
      </c>
      <c r="D76" s="20">
        <v>12</v>
      </c>
      <c r="E76" s="20">
        <v>5778</v>
      </c>
      <c r="F76" s="20">
        <v>5790</v>
      </c>
      <c r="G76" s="21">
        <v>2.8357462317634301E-2</v>
      </c>
      <c r="H76" s="21">
        <v>4.7374383</v>
      </c>
      <c r="I76" s="21">
        <v>669.34141461599995</v>
      </c>
      <c r="J76" s="21">
        <v>674.07885291599996</v>
      </c>
      <c r="K76" s="21">
        <v>5.3726588158018998E-3</v>
      </c>
      <c r="L76" s="20"/>
      <c r="M76" s="20">
        <v>4485</v>
      </c>
      <c r="N76" s="20">
        <v>4485</v>
      </c>
      <c r="O76" s="21">
        <v>2.1966013556923999E-2</v>
      </c>
      <c r="P76" s="21"/>
      <c r="Q76" s="21">
        <v>523.64133887100002</v>
      </c>
      <c r="R76" s="21">
        <v>523.64133887100002</v>
      </c>
      <c r="S76" s="21">
        <v>4.1736159552155103E-3</v>
      </c>
    </row>
    <row r="77" spans="2:19" x14ac:dyDescent="0.25">
      <c r="B77" s="27">
        <v>72</v>
      </c>
      <c r="C77" s="19" t="s">
        <v>284</v>
      </c>
      <c r="D77" s="20">
        <v>955</v>
      </c>
      <c r="E77" s="20">
        <v>326493</v>
      </c>
      <c r="F77" s="20">
        <v>327448</v>
      </c>
      <c r="G77" s="21">
        <v>1.60372958911653</v>
      </c>
      <c r="H77" s="21">
        <v>27000.468367901001</v>
      </c>
      <c r="I77" s="21">
        <v>180835.73053106101</v>
      </c>
      <c r="J77" s="21">
        <v>207836.198898962</v>
      </c>
      <c r="K77" s="21">
        <v>1.6565316971847099</v>
      </c>
      <c r="L77" s="20">
        <v>543</v>
      </c>
      <c r="M77" s="20">
        <v>314266</v>
      </c>
      <c r="N77" s="20">
        <v>314809</v>
      </c>
      <c r="O77" s="21">
        <v>1.54182804054441</v>
      </c>
      <c r="P77" s="21">
        <v>26195.558598783002</v>
      </c>
      <c r="Q77" s="21">
        <v>185794.77959577899</v>
      </c>
      <c r="R77" s="21">
        <v>211990.33819456201</v>
      </c>
      <c r="S77" s="21">
        <v>1.6896417302498701</v>
      </c>
    </row>
    <row r="78" spans="2:19" x14ac:dyDescent="0.25">
      <c r="B78" s="27">
        <v>73</v>
      </c>
      <c r="C78" s="19" t="s">
        <v>285</v>
      </c>
      <c r="D78" s="20">
        <v>59</v>
      </c>
      <c r="E78" s="20">
        <v>319</v>
      </c>
      <c r="F78" s="20">
        <v>378</v>
      </c>
      <c r="G78" s="21">
        <v>1.8513161927574699E-3</v>
      </c>
      <c r="H78" s="21">
        <v>149.34671989200001</v>
      </c>
      <c r="I78" s="21">
        <v>967.63641336600006</v>
      </c>
      <c r="J78" s="21">
        <v>1116.983133258</v>
      </c>
      <c r="K78" s="21">
        <v>8.9027704281778707E-3</v>
      </c>
      <c r="L78" s="20">
        <v>27</v>
      </c>
      <c r="M78" s="20">
        <v>398</v>
      </c>
      <c r="N78" s="20">
        <v>425</v>
      </c>
      <c r="O78" s="21">
        <v>2.0815063013807601E-3</v>
      </c>
      <c r="P78" s="21">
        <v>128.09957075</v>
      </c>
      <c r="Q78" s="21">
        <v>703.85791952800002</v>
      </c>
      <c r="R78" s="21">
        <v>831.95749027800002</v>
      </c>
      <c r="S78" s="21">
        <v>6.6310101929151098E-3</v>
      </c>
    </row>
    <row r="79" spans="2:19" x14ac:dyDescent="0.25">
      <c r="B79" s="27">
        <v>74</v>
      </c>
      <c r="C79" s="19" t="s">
        <v>74</v>
      </c>
      <c r="D79" s="20">
        <v>32</v>
      </c>
      <c r="E79" s="20">
        <v>175</v>
      </c>
      <c r="F79" s="20">
        <v>207</v>
      </c>
      <c r="G79" s="21">
        <v>1.0138160103195699E-3</v>
      </c>
      <c r="H79" s="21">
        <v>651.16291420000005</v>
      </c>
      <c r="I79" s="21">
        <v>525.56179747900001</v>
      </c>
      <c r="J79" s="21">
        <v>1176.7247116789999</v>
      </c>
      <c r="K79" s="21">
        <v>9.3789329966741507E-3</v>
      </c>
      <c r="L79" s="20">
        <v>61</v>
      </c>
      <c r="M79" s="20">
        <v>270</v>
      </c>
      <c r="N79" s="20">
        <v>331</v>
      </c>
      <c r="O79" s="21">
        <v>1.6211260841341899E-3</v>
      </c>
      <c r="P79" s="21">
        <v>816.7241765</v>
      </c>
      <c r="Q79" s="21">
        <v>483.43632798200002</v>
      </c>
      <c r="R79" s="21">
        <v>1300.1605044820001</v>
      </c>
      <c r="S79" s="21">
        <v>1.0362762110315201E-2</v>
      </c>
    </row>
    <row r="80" spans="2:19" x14ac:dyDescent="0.25">
      <c r="B80" s="27">
        <v>75</v>
      </c>
      <c r="C80" s="19" t="s">
        <v>286</v>
      </c>
      <c r="D80" s="20"/>
      <c r="E80" s="20">
        <v>206</v>
      </c>
      <c r="F80" s="20">
        <v>206</v>
      </c>
      <c r="G80" s="21">
        <v>1.00891834843397E-3</v>
      </c>
      <c r="H80" s="21"/>
      <c r="I80" s="21">
        <v>18.324905480999998</v>
      </c>
      <c r="J80" s="21">
        <v>18.324905480999998</v>
      </c>
      <c r="K80" s="21">
        <v>1.4605630269416001E-4</v>
      </c>
      <c r="L80" s="20"/>
      <c r="M80" s="20">
        <v>657</v>
      </c>
      <c r="N80" s="20">
        <v>657</v>
      </c>
      <c r="O80" s="21">
        <v>3.2177638588403701E-3</v>
      </c>
      <c r="P80" s="21"/>
      <c r="Q80" s="21">
        <v>40.648475460999997</v>
      </c>
      <c r="R80" s="21">
        <v>40.648475460999997</v>
      </c>
      <c r="S80" s="21">
        <v>3.2398344658004499E-4</v>
      </c>
    </row>
    <row r="81" spans="2:19" x14ac:dyDescent="0.25">
      <c r="B81" s="27">
        <v>76</v>
      </c>
      <c r="C81" s="19" t="s">
        <v>287</v>
      </c>
      <c r="D81" s="20">
        <v>1</v>
      </c>
      <c r="E81" s="20">
        <v>2202</v>
      </c>
      <c r="F81" s="20">
        <v>2203</v>
      </c>
      <c r="G81" s="21">
        <v>1.0789549133980701E-2</v>
      </c>
      <c r="H81" s="21">
        <v>1.3535000000000001E-3</v>
      </c>
      <c r="I81" s="21">
        <v>324.791436766</v>
      </c>
      <c r="J81" s="21">
        <v>324.792790266</v>
      </c>
      <c r="K81" s="21">
        <v>2.588719168956E-3</v>
      </c>
      <c r="L81" s="20"/>
      <c r="M81" s="20">
        <v>3335</v>
      </c>
      <c r="N81" s="20">
        <v>3335</v>
      </c>
      <c r="O81" s="21">
        <v>1.6333702388481999E-2</v>
      </c>
      <c r="P81" s="21"/>
      <c r="Q81" s="21">
        <v>418.10148811099998</v>
      </c>
      <c r="R81" s="21">
        <v>418.10148811099998</v>
      </c>
      <c r="S81" s="21">
        <v>3.3324241463474299E-3</v>
      </c>
    </row>
    <row r="82" spans="2:19" x14ac:dyDescent="0.25">
      <c r="B82" s="27">
        <v>77</v>
      </c>
      <c r="C82" s="19" t="s">
        <v>288</v>
      </c>
      <c r="D82" s="20">
        <v>23</v>
      </c>
      <c r="E82" s="20">
        <v>323</v>
      </c>
      <c r="F82" s="20">
        <v>346</v>
      </c>
      <c r="G82" s="21">
        <v>1.6945910124182199E-3</v>
      </c>
      <c r="H82" s="21">
        <v>250.382239</v>
      </c>
      <c r="I82" s="21">
        <v>38.836204682000002</v>
      </c>
      <c r="J82" s="21">
        <v>289.21844368199999</v>
      </c>
      <c r="K82" s="21">
        <v>2.3051784140960701E-3</v>
      </c>
      <c r="L82" s="20"/>
      <c r="M82" s="20">
        <v>410</v>
      </c>
      <c r="N82" s="20">
        <v>410</v>
      </c>
      <c r="O82" s="21">
        <v>2.0080413730967301E-3</v>
      </c>
      <c r="P82" s="21"/>
      <c r="Q82" s="21">
        <v>302.197299101</v>
      </c>
      <c r="R82" s="21">
        <v>302.197299101</v>
      </c>
      <c r="S82" s="21">
        <v>2.4086247122320501E-3</v>
      </c>
    </row>
    <row r="83" spans="2:19" x14ac:dyDescent="0.25">
      <c r="B83" s="27">
        <v>78</v>
      </c>
      <c r="C83" s="19" t="s">
        <v>289</v>
      </c>
      <c r="D83" s="20">
        <v>2</v>
      </c>
      <c r="E83" s="20">
        <v>1477</v>
      </c>
      <c r="F83" s="20">
        <v>1479</v>
      </c>
      <c r="G83" s="21">
        <v>7.2436419288050401E-3</v>
      </c>
      <c r="H83" s="21">
        <v>3.6880900000000001E-2</v>
      </c>
      <c r="I83" s="21">
        <v>148.890749468</v>
      </c>
      <c r="J83" s="21">
        <v>148.927630368</v>
      </c>
      <c r="K83" s="21">
        <v>1.18700852689831E-3</v>
      </c>
      <c r="L83" s="20"/>
      <c r="M83" s="20">
        <v>2294</v>
      </c>
      <c r="N83" s="20">
        <v>2294</v>
      </c>
      <c r="O83" s="21">
        <v>1.12352363655705E-2</v>
      </c>
      <c r="P83" s="21"/>
      <c r="Q83" s="21">
        <v>232.14637568200001</v>
      </c>
      <c r="R83" s="21">
        <v>232.14637568200001</v>
      </c>
      <c r="S83" s="21">
        <v>1.8502928351318299E-3</v>
      </c>
    </row>
    <row r="84" spans="2:19" x14ac:dyDescent="0.25">
      <c r="B84" s="27">
        <v>79</v>
      </c>
      <c r="C84" s="19" t="s">
        <v>78</v>
      </c>
      <c r="D84" s="20">
        <v>21</v>
      </c>
      <c r="E84" s="20">
        <v>6153</v>
      </c>
      <c r="F84" s="20">
        <v>6174</v>
      </c>
      <c r="G84" s="21">
        <v>3.0238164481705399E-2</v>
      </c>
      <c r="H84" s="21">
        <v>64.530055700000005</v>
      </c>
      <c r="I84" s="21">
        <v>2631.2852402670001</v>
      </c>
      <c r="J84" s="21">
        <v>2695.8152959670001</v>
      </c>
      <c r="K84" s="21">
        <v>2.1486649155355701E-2</v>
      </c>
      <c r="L84" s="20">
        <v>69</v>
      </c>
      <c r="M84" s="20">
        <v>7149</v>
      </c>
      <c r="N84" s="20">
        <v>7218</v>
      </c>
      <c r="O84" s="21">
        <v>3.5351323490273701E-2</v>
      </c>
      <c r="P84" s="21">
        <v>646.07306800000003</v>
      </c>
      <c r="Q84" s="21">
        <v>2483.7791076399999</v>
      </c>
      <c r="R84" s="21">
        <v>3129.85217564</v>
      </c>
      <c r="S84" s="21">
        <v>2.4946084290979099E-2</v>
      </c>
    </row>
    <row r="85" spans="2:19" x14ac:dyDescent="0.25">
      <c r="B85" s="27">
        <v>80</v>
      </c>
      <c r="C85" s="19" t="s">
        <v>290</v>
      </c>
      <c r="D85" s="20">
        <v>16</v>
      </c>
      <c r="E85" s="20">
        <v>9125</v>
      </c>
      <c r="F85" s="20">
        <v>9141</v>
      </c>
      <c r="G85" s="21">
        <v>4.4769527296285902E-2</v>
      </c>
      <c r="H85" s="21">
        <v>22.858688600000001</v>
      </c>
      <c r="I85" s="21">
        <v>1745.1679844370001</v>
      </c>
      <c r="J85" s="21">
        <v>1768.0266730369999</v>
      </c>
      <c r="K85" s="21">
        <v>1.40918292427857E-2</v>
      </c>
      <c r="L85" s="20">
        <v>21</v>
      </c>
      <c r="M85" s="20">
        <v>14991</v>
      </c>
      <c r="N85" s="20">
        <v>15012</v>
      </c>
      <c r="O85" s="21">
        <v>7.3523700226653999E-2</v>
      </c>
      <c r="P85" s="21">
        <v>0.23983350000000001</v>
      </c>
      <c r="Q85" s="21">
        <v>2121.7270107680001</v>
      </c>
      <c r="R85" s="21">
        <v>2121.9668442679999</v>
      </c>
      <c r="S85" s="21">
        <v>1.6912863863593801E-2</v>
      </c>
    </row>
    <row r="86" spans="2:19" x14ac:dyDescent="0.25">
      <c r="B86" s="27">
        <v>81</v>
      </c>
      <c r="C86" s="19" t="s">
        <v>291</v>
      </c>
      <c r="D86" s="20">
        <v>22</v>
      </c>
      <c r="E86" s="20">
        <v>143</v>
      </c>
      <c r="F86" s="20">
        <v>165</v>
      </c>
      <c r="G86" s="21">
        <v>8.0811421112429499E-4</v>
      </c>
      <c r="H86" s="21">
        <v>335.08180470000002</v>
      </c>
      <c r="I86" s="21">
        <v>17.148317559999999</v>
      </c>
      <c r="J86" s="21">
        <v>352.23012225999997</v>
      </c>
      <c r="K86" s="21">
        <v>2.8074048953839401E-3</v>
      </c>
      <c r="L86" s="20">
        <v>19</v>
      </c>
      <c r="M86" s="20">
        <v>525</v>
      </c>
      <c r="N86" s="20">
        <v>544</v>
      </c>
      <c r="O86" s="21">
        <v>2.6643280657673699E-3</v>
      </c>
      <c r="P86" s="21">
        <v>301</v>
      </c>
      <c r="Q86" s="21">
        <v>107.130207902</v>
      </c>
      <c r="R86" s="21">
        <v>408.130207902</v>
      </c>
      <c r="S86" s="21">
        <v>3.2529493396716799E-3</v>
      </c>
    </row>
    <row r="87" spans="2:19" x14ac:dyDescent="0.25">
      <c r="B87" s="27">
        <v>82</v>
      </c>
      <c r="C87" s="19" t="s">
        <v>292</v>
      </c>
      <c r="D87" s="20">
        <v>4</v>
      </c>
      <c r="E87" s="20">
        <v>1604</v>
      </c>
      <c r="F87" s="20">
        <v>1608</v>
      </c>
      <c r="G87" s="21">
        <v>7.8754403120476699E-3</v>
      </c>
      <c r="H87" s="21">
        <v>2.0180622000000001</v>
      </c>
      <c r="I87" s="21">
        <v>234.633920706</v>
      </c>
      <c r="J87" s="21">
        <v>236.651982906</v>
      </c>
      <c r="K87" s="21">
        <v>1.88620419812423E-3</v>
      </c>
      <c r="L87" s="20"/>
      <c r="M87" s="20">
        <v>1953</v>
      </c>
      <c r="N87" s="20">
        <v>1953</v>
      </c>
      <c r="O87" s="21">
        <v>9.5651336625802892E-3</v>
      </c>
      <c r="P87" s="21"/>
      <c r="Q87" s="21">
        <v>234.69234015500001</v>
      </c>
      <c r="R87" s="21">
        <v>234.69234015500001</v>
      </c>
      <c r="S87" s="21">
        <v>1.8705851175723901E-3</v>
      </c>
    </row>
    <row r="88" spans="2:19" x14ac:dyDescent="0.25">
      <c r="B88" s="27">
        <v>83</v>
      </c>
      <c r="C88" s="19" t="s">
        <v>293</v>
      </c>
      <c r="D88" s="20">
        <v>2</v>
      </c>
      <c r="E88" s="20">
        <v>92</v>
      </c>
      <c r="F88" s="20">
        <v>94</v>
      </c>
      <c r="G88" s="21">
        <v>4.6038021724656799E-4</v>
      </c>
      <c r="H88" s="21">
        <v>4.2661000000000001E-3</v>
      </c>
      <c r="I88" s="21">
        <v>5.2845670849999999</v>
      </c>
      <c r="J88" s="21">
        <v>5.2888331849999997</v>
      </c>
      <c r="K88" s="21">
        <v>4.2153964797701198E-5</v>
      </c>
      <c r="L88" s="20"/>
      <c r="M88" s="20">
        <v>111</v>
      </c>
      <c r="N88" s="20">
        <v>111</v>
      </c>
      <c r="O88" s="21">
        <v>5.4364046930179802E-4</v>
      </c>
      <c r="P88" s="21"/>
      <c r="Q88" s="21">
        <v>5.5954046999999996</v>
      </c>
      <c r="R88" s="21">
        <v>5.5954046999999996</v>
      </c>
      <c r="S88" s="21">
        <v>4.4597453635265697E-5</v>
      </c>
    </row>
    <row r="89" spans="2:19" x14ac:dyDescent="0.25">
      <c r="B89" s="27">
        <v>84</v>
      </c>
      <c r="C89" s="19" t="s">
        <v>207</v>
      </c>
      <c r="D89" s="20">
        <v>1</v>
      </c>
      <c r="E89" s="20">
        <v>155</v>
      </c>
      <c r="F89" s="20">
        <v>156</v>
      </c>
      <c r="G89" s="21">
        <v>7.64035254153878E-4</v>
      </c>
      <c r="H89" s="21">
        <v>2.8253000000000002E-3</v>
      </c>
      <c r="I89" s="21">
        <v>77.657416900000001</v>
      </c>
      <c r="J89" s="21">
        <v>77.660242199999999</v>
      </c>
      <c r="K89" s="21">
        <v>6.1898097394420901E-4</v>
      </c>
      <c r="L89" s="20"/>
      <c r="M89" s="20">
        <v>104</v>
      </c>
      <c r="N89" s="20">
        <v>104</v>
      </c>
      <c r="O89" s="21">
        <v>5.0935683610258602E-4</v>
      </c>
      <c r="P89" s="21"/>
      <c r="Q89" s="21">
        <v>259.24427032300002</v>
      </c>
      <c r="R89" s="21">
        <v>259.24427032300002</v>
      </c>
      <c r="S89" s="21">
        <v>2.06627311978672E-3</v>
      </c>
    </row>
    <row r="90" spans="2:19" x14ac:dyDescent="0.25">
      <c r="B90" s="27">
        <v>85</v>
      </c>
      <c r="C90" s="19" t="s">
        <v>294</v>
      </c>
      <c r="D90" s="20">
        <v>323</v>
      </c>
      <c r="E90" s="20">
        <v>15221</v>
      </c>
      <c r="F90" s="20">
        <v>15544</v>
      </c>
      <c r="G90" s="21">
        <v>7.6129256349794103E-2</v>
      </c>
      <c r="H90" s="21">
        <v>23778.801285161</v>
      </c>
      <c r="I90" s="21">
        <v>42006.877147769002</v>
      </c>
      <c r="J90" s="21">
        <v>65785.678432929999</v>
      </c>
      <c r="K90" s="21">
        <v>0.52433629041650798</v>
      </c>
      <c r="L90" s="20">
        <v>371</v>
      </c>
      <c r="M90" s="20">
        <v>17236</v>
      </c>
      <c r="N90" s="20">
        <v>17607</v>
      </c>
      <c r="O90" s="21">
        <v>8.6233132819790601E-2</v>
      </c>
      <c r="P90" s="21">
        <v>22632.680689788001</v>
      </c>
      <c r="Q90" s="21">
        <v>31302.039067286001</v>
      </c>
      <c r="R90" s="21">
        <v>53934.719757074003</v>
      </c>
      <c r="S90" s="21">
        <v>0.42987974823289499</v>
      </c>
    </row>
    <row r="91" spans="2:19" x14ac:dyDescent="0.25">
      <c r="B91" s="27">
        <v>86</v>
      </c>
      <c r="C91" s="19" t="s">
        <v>295</v>
      </c>
      <c r="D91" s="20">
        <v>5</v>
      </c>
      <c r="E91" s="20">
        <v>3870</v>
      </c>
      <c r="F91" s="20">
        <v>3875</v>
      </c>
      <c r="G91" s="21">
        <v>1.8978439806706899E-2</v>
      </c>
      <c r="H91" s="21">
        <v>0.7140341</v>
      </c>
      <c r="I91" s="21">
        <v>637.59615075299996</v>
      </c>
      <c r="J91" s="21">
        <v>638.31018485300001</v>
      </c>
      <c r="K91" s="21">
        <v>5.0875692465818497E-3</v>
      </c>
      <c r="L91" s="20"/>
      <c r="M91" s="20">
        <v>5243</v>
      </c>
      <c r="N91" s="20">
        <v>5243</v>
      </c>
      <c r="O91" s="21">
        <v>2.5678441266210199E-2</v>
      </c>
      <c r="P91" s="21"/>
      <c r="Q91" s="21">
        <v>723.05918372300005</v>
      </c>
      <c r="R91" s="21">
        <v>723.05918372300005</v>
      </c>
      <c r="S91" s="21">
        <v>5.7630502440046104E-3</v>
      </c>
    </row>
    <row r="92" spans="2:19" x14ac:dyDescent="0.25">
      <c r="B92" s="27">
        <v>87</v>
      </c>
      <c r="C92" s="19" t="s">
        <v>89</v>
      </c>
      <c r="D92" s="20">
        <v>1039</v>
      </c>
      <c r="E92" s="20">
        <v>98845</v>
      </c>
      <c r="F92" s="20">
        <v>99884</v>
      </c>
      <c r="G92" s="21">
        <v>0.48919805978144898</v>
      </c>
      <c r="H92" s="21">
        <v>373.87154606299998</v>
      </c>
      <c r="I92" s="21">
        <v>15515.056490528999</v>
      </c>
      <c r="J92" s="21">
        <v>15888.928036592</v>
      </c>
      <c r="K92" s="21">
        <v>0.12664065772150199</v>
      </c>
      <c r="L92" s="20">
        <v>2022</v>
      </c>
      <c r="M92" s="20">
        <v>106825</v>
      </c>
      <c r="N92" s="20">
        <v>108847</v>
      </c>
      <c r="O92" s="21">
        <v>0.53309580326209705</v>
      </c>
      <c r="P92" s="21">
        <v>1096.986335241</v>
      </c>
      <c r="Q92" s="21">
        <v>15542.373740171</v>
      </c>
      <c r="R92" s="21">
        <v>16639.360075412002</v>
      </c>
      <c r="S92" s="21">
        <v>0.13262187978711901</v>
      </c>
    </row>
    <row r="93" spans="2:19" x14ac:dyDescent="0.25">
      <c r="B93" s="27">
        <v>88</v>
      </c>
      <c r="C93" s="19" t="s">
        <v>208</v>
      </c>
      <c r="D93" s="20">
        <v>106</v>
      </c>
      <c r="E93" s="20">
        <v>15080</v>
      </c>
      <c r="F93" s="20">
        <v>15186</v>
      </c>
      <c r="G93" s="21">
        <v>7.4375893394748704E-2</v>
      </c>
      <c r="H93" s="21">
        <v>29.963532399999998</v>
      </c>
      <c r="I93" s="21">
        <v>1588.3159217729999</v>
      </c>
      <c r="J93" s="21">
        <v>1618.279454173</v>
      </c>
      <c r="K93" s="21">
        <v>1.28982882911728E-2</v>
      </c>
      <c r="L93" s="20">
        <v>492</v>
      </c>
      <c r="M93" s="20">
        <v>23911</v>
      </c>
      <c r="N93" s="20">
        <v>24403</v>
      </c>
      <c r="O93" s="21">
        <v>0.11951764299434001</v>
      </c>
      <c r="P93" s="21">
        <v>145.6304902</v>
      </c>
      <c r="Q93" s="21">
        <v>3455.3893120510002</v>
      </c>
      <c r="R93" s="21">
        <v>3601.0198022509999</v>
      </c>
      <c r="S93" s="21">
        <v>2.8701465270342799E-2</v>
      </c>
    </row>
    <row r="94" spans="2:19" x14ac:dyDescent="0.25">
      <c r="B94" s="27">
        <v>89</v>
      </c>
      <c r="C94" s="19" t="s">
        <v>296</v>
      </c>
      <c r="D94" s="20">
        <v>477</v>
      </c>
      <c r="E94" s="20">
        <v>7658</v>
      </c>
      <c r="F94" s="20">
        <v>8135</v>
      </c>
      <c r="G94" s="21">
        <v>3.9842479439370498E-2</v>
      </c>
      <c r="H94" s="21">
        <v>13796.869060409999</v>
      </c>
      <c r="I94" s="21">
        <v>3247.8644341029999</v>
      </c>
      <c r="J94" s="21">
        <v>17044.733494512999</v>
      </c>
      <c r="K94" s="21">
        <v>0.135852856496154</v>
      </c>
      <c r="L94" s="20">
        <v>133</v>
      </c>
      <c r="M94" s="20">
        <v>13065</v>
      </c>
      <c r="N94" s="20">
        <v>13198</v>
      </c>
      <c r="O94" s="21">
        <v>6.4639341566172404E-2</v>
      </c>
      <c r="P94" s="21">
        <v>13801.105843699999</v>
      </c>
      <c r="Q94" s="21">
        <v>3138.972307647</v>
      </c>
      <c r="R94" s="21">
        <v>16940.078151346999</v>
      </c>
      <c r="S94" s="21">
        <v>0.135018714541323</v>
      </c>
    </row>
    <row r="95" spans="2:19" x14ac:dyDescent="0.25">
      <c r="B95" s="27">
        <v>90</v>
      </c>
      <c r="C95" s="19" t="s">
        <v>297</v>
      </c>
      <c r="D95" s="20">
        <v>111</v>
      </c>
      <c r="E95" s="20">
        <v>8717</v>
      </c>
      <c r="F95" s="20">
        <v>8828</v>
      </c>
      <c r="G95" s="21">
        <v>4.3236559126092602E-2</v>
      </c>
      <c r="H95" s="21">
        <v>3.3580486000000001</v>
      </c>
      <c r="I95" s="21">
        <v>940.84678347199997</v>
      </c>
      <c r="J95" s="21">
        <v>944.20483207200004</v>
      </c>
      <c r="K95" s="21">
        <v>7.52566319653784E-3</v>
      </c>
      <c r="L95" s="20">
        <v>2251</v>
      </c>
      <c r="M95" s="20">
        <v>13163</v>
      </c>
      <c r="N95" s="20">
        <v>15414</v>
      </c>
      <c r="O95" s="21">
        <v>7.5492560304665904E-2</v>
      </c>
      <c r="P95" s="21">
        <v>466.61460242599998</v>
      </c>
      <c r="Q95" s="21">
        <v>1776.552593121</v>
      </c>
      <c r="R95" s="21">
        <v>2243.1671955470001</v>
      </c>
      <c r="S95" s="21">
        <v>1.78788756780285E-2</v>
      </c>
    </row>
    <row r="96" spans="2:19" x14ac:dyDescent="0.25">
      <c r="B96" s="27">
        <v>91</v>
      </c>
      <c r="C96" s="19" t="s">
        <v>92</v>
      </c>
      <c r="D96" s="20">
        <v>5872</v>
      </c>
      <c r="E96" s="20">
        <v>165894</v>
      </c>
      <c r="F96" s="20">
        <v>171766</v>
      </c>
      <c r="G96" s="21">
        <v>0.84125179144227602</v>
      </c>
      <c r="H96" s="21">
        <v>2852.4271696989999</v>
      </c>
      <c r="I96" s="21">
        <v>20390.760514870999</v>
      </c>
      <c r="J96" s="21">
        <v>23243.187684569999</v>
      </c>
      <c r="K96" s="21">
        <v>0.18525683854438399</v>
      </c>
      <c r="L96" s="20">
        <v>946</v>
      </c>
      <c r="M96" s="20">
        <v>206051</v>
      </c>
      <c r="N96" s="20">
        <v>206997</v>
      </c>
      <c r="O96" s="21">
        <v>1.01380131733391</v>
      </c>
      <c r="P96" s="21">
        <v>692.66513170500002</v>
      </c>
      <c r="Q96" s="21">
        <v>24431.454193368001</v>
      </c>
      <c r="R96" s="21">
        <v>25124.119325072999</v>
      </c>
      <c r="S96" s="21">
        <v>0.20024856231164601</v>
      </c>
    </row>
    <row r="97" spans="2:19" x14ac:dyDescent="0.25">
      <c r="B97" s="27">
        <v>92</v>
      </c>
      <c r="C97" s="19" t="s">
        <v>298</v>
      </c>
      <c r="D97" s="20">
        <v>59</v>
      </c>
      <c r="E97" s="20">
        <v>354</v>
      </c>
      <c r="F97" s="20">
        <v>413</v>
      </c>
      <c r="G97" s="21">
        <v>2.0227343587535399E-3</v>
      </c>
      <c r="H97" s="21">
        <v>1744.7995912710001</v>
      </c>
      <c r="I97" s="21">
        <v>845.35023311899999</v>
      </c>
      <c r="J97" s="21">
        <v>2590.14982439</v>
      </c>
      <c r="K97" s="21">
        <v>2.06444561019196E-2</v>
      </c>
      <c r="L97" s="20">
        <v>67</v>
      </c>
      <c r="M97" s="20">
        <v>253</v>
      </c>
      <c r="N97" s="20">
        <v>320</v>
      </c>
      <c r="O97" s="21">
        <v>1.5672518033925699E-3</v>
      </c>
      <c r="P97" s="21">
        <v>1770.32634338</v>
      </c>
      <c r="Q97" s="21">
        <v>1063.6505483139999</v>
      </c>
      <c r="R97" s="21">
        <v>2833.9768916940002</v>
      </c>
      <c r="S97" s="21">
        <v>2.2587848387577301E-2</v>
      </c>
    </row>
    <row r="98" spans="2:19" x14ac:dyDescent="0.25">
      <c r="B98" s="27">
        <v>93</v>
      </c>
      <c r="C98" s="19" t="s">
        <v>209</v>
      </c>
      <c r="D98" s="20">
        <v>110</v>
      </c>
      <c r="E98" s="20">
        <v>8246</v>
      </c>
      <c r="F98" s="20">
        <v>8356</v>
      </c>
      <c r="G98" s="21">
        <v>4.09248627160885E-2</v>
      </c>
      <c r="H98" s="21">
        <v>7.9669345299999996</v>
      </c>
      <c r="I98" s="21">
        <v>2380.4064926289998</v>
      </c>
      <c r="J98" s="21">
        <v>2388.3734271590001</v>
      </c>
      <c r="K98" s="21">
        <v>1.9036223274685401E-2</v>
      </c>
      <c r="L98" s="20">
        <v>2360</v>
      </c>
      <c r="M98" s="20">
        <v>11495</v>
      </c>
      <c r="N98" s="20">
        <v>13855</v>
      </c>
      <c r="O98" s="21">
        <v>6.7857105425012706E-2</v>
      </c>
      <c r="P98" s="21">
        <v>466.55177509999999</v>
      </c>
      <c r="Q98" s="21">
        <v>2897.8600573529998</v>
      </c>
      <c r="R98" s="21">
        <v>3364.411832453</v>
      </c>
      <c r="S98" s="21">
        <v>2.6815611873036101E-2</v>
      </c>
    </row>
    <row r="99" spans="2:19" x14ac:dyDescent="0.25">
      <c r="B99" s="27">
        <v>94</v>
      </c>
      <c r="C99" s="19" t="s">
        <v>93</v>
      </c>
      <c r="D99" s="20"/>
      <c r="E99" s="20">
        <v>254</v>
      </c>
      <c r="F99" s="20">
        <v>254</v>
      </c>
      <c r="G99" s="21">
        <v>1.2440061189428499E-3</v>
      </c>
      <c r="H99" s="21"/>
      <c r="I99" s="21">
        <v>21.586612339999999</v>
      </c>
      <c r="J99" s="21">
        <v>21.586612339999999</v>
      </c>
      <c r="K99" s="21">
        <v>1.7205331778336001E-4</v>
      </c>
      <c r="L99" s="20"/>
      <c r="M99" s="20">
        <v>572</v>
      </c>
      <c r="N99" s="20">
        <v>572</v>
      </c>
      <c r="O99" s="21">
        <v>2.8014625985642201E-3</v>
      </c>
      <c r="P99" s="21"/>
      <c r="Q99" s="21">
        <v>41.183022276999999</v>
      </c>
      <c r="R99" s="21">
        <v>41.183022276999999</v>
      </c>
      <c r="S99" s="21">
        <v>3.2824398323835698E-4</v>
      </c>
    </row>
    <row r="100" spans="2:19" x14ac:dyDescent="0.25">
      <c r="B100" s="27">
        <v>95</v>
      </c>
      <c r="C100" s="19" t="s">
        <v>94</v>
      </c>
      <c r="D100" s="20">
        <v>26</v>
      </c>
      <c r="E100" s="20">
        <v>82</v>
      </c>
      <c r="F100" s="20">
        <v>108</v>
      </c>
      <c r="G100" s="21">
        <v>5.2894748364499297E-4</v>
      </c>
      <c r="H100" s="21">
        <v>1907.7911779999999</v>
      </c>
      <c r="I100" s="21">
        <v>2061.5445989519999</v>
      </c>
      <c r="J100" s="21">
        <v>3969.3357769519998</v>
      </c>
      <c r="K100" s="21">
        <v>3.1637080384090598E-2</v>
      </c>
      <c r="L100" s="20">
        <v>26</v>
      </c>
      <c r="M100" s="20">
        <v>108</v>
      </c>
      <c r="N100" s="20">
        <v>134</v>
      </c>
      <c r="O100" s="21">
        <v>6.5628669267063901E-4</v>
      </c>
      <c r="P100" s="21">
        <v>2103.6509160999999</v>
      </c>
      <c r="Q100" s="21">
        <v>1672.1611749589999</v>
      </c>
      <c r="R100" s="21">
        <v>3775.8120910590001</v>
      </c>
      <c r="S100" s="21">
        <v>3.00946247313406E-2</v>
      </c>
    </row>
    <row r="101" spans="2:19" x14ac:dyDescent="0.25">
      <c r="B101" s="27">
        <v>96</v>
      </c>
      <c r="C101" s="19" t="s">
        <v>299</v>
      </c>
      <c r="D101" s="20">
        <v>2851</v>
      </c>
      <c r="E101" s="20">
        <v>939560</v>
      </c>
      <c r="F101" s="20">
        <v>942411</v>
      </c>
      <c r="G101" s="21">
        <v>4.6156104352718597</v>
      </c>
      <c r="H101" s="21">
        <v>7415.0277155539998</v>
      </c>
      <c r="I101" s="21">
        <v>237435.669330034</v>
      </c>
      <c r="J101" s="21">
        <v>244850.69704558799</v>
      </c>
      <c r="K101" s="21">
        <v>1.9515509948821199</v>
      </c>
      <c r="L101" s="20">
        <v>1354</v>
      </c>
      <c r="M101" s="20">
        <v>912139</v>
      </c>
      <c r="N101" s="20">
        <v>913493</v>
      </c>
      <c r="O101" s="21">
        <v>4.4739798488640297</v>
      </c>
      <c r="P101" s="21">
        <v>7279.809083182</v>
      </c>
      <c r="Q101" s="21">
        <v>250847.83997965101</v>
      </c>
      <c r="R101" s="21">
        <v>258127.64906283299</v>
      </c>
      <c r="S101" s="21">
        <v>2.0573732336214801</v>
      </c>
    </row>
    <row r="102" spans="2:19" x14ac:dyDescent="0.25">
      <c r="B102" s="27">
        <v>97</v>
      </c>
      <c r="C102" s="19" t="s">
        <v>300</v>
      </c>
      <c r="D102" s="20">
        <v>6</v>
      </c>
      <c r="E102" s="20">
        <v>2467</v>
      </c>
      <c r="F102" s="20">
        <v>2473</v>
      </c>
      <c r="G102" s="21">
        <v>1.2111917843093199E-2</v>
      </c>
      <c r="H102" s="21">
        <v>0.34855000000000003</v>
      </c>
      <c r="I102" s="21">
        <v>169.65807853300001</v>
      </c>
      <c r="J102" s="21">
        <v>170.006628533</v>
      </c>
      <c r="K102" s="21">
        <v>1.3550159711751199E-3</v>
      </c>
      <c r="L102" s="20"/>
      <c r="M102" s="20">
        <v>5004</v>
      </c>
      <c r="N102" s="20">
        <v>5004</v>
      </c>
      <c r="O102" s="21">
        <v>2.45079000755513E-2</v>
      </c>
      <c r="P102" s="21"/>
      <c r="Q102" s="21">
        <v>499.68635952</v>
      </c>
      <c r="R102" s="21">
        <v>499.68635952</v>
      </c>
      <c r="S102" s="21">
        <v>3.9826858727247897E-3</v>
      </c>
    </row>
    <row r="103" spans="2:19" x14ac:dyDescent="0.25">
      <c r="B103" s="27">
        <v>98</v>
      </c>
      <c r="C103" s="19" t="s">
        <v>99</v>
      </c>
      <c r="D103" s="20">
        <v>29</v>
      </c>
      <c r="E103" s="20">
        <v>9344</v>
      </c>
      <c r="F103" s="20">
        <v>9373</v>
      </c>
      <c r="G103" s="21">
        <v>4.5905784853745503E-2</v>
      </c>
      <c r="H103" s="21">
        <v>405.43943510000003</v>
      </c>
      <c r="I103" s="21">
        <v>3804.5077742180001</v>
      </c>
      <c r="J103" s="21">
        <v>4209.9472093180002</v>
      </c>
      <c r="K103" s="21">
        <v>3.3554842864980901E-2</v>
      </c>
      <c r="L103" s="20">
        <v>15</v>
      </c>
      <c r="M103" s="20">
        <v>14588</v>
      </c>
      <c r="N103" s="20">
        <v>14603</v>
      </c>
      <c r="O103" s="21">
        <v>7.1520556515442896E-2</v>
      </c>
      <c r="P103" s="21">
        <v>75.731870400000005</v>
      </c>
      <c r="Q103" s="21">
        <v>4815.8156534529999</v>
      </c>
      <c r="R103" s="21">
        <v>4891.5475238529998</v>
      </c>
      <c r="S103" s="21">
        <v>3.8987450523414797E-2</v>
      </c>
    </row>
    <row r="104" spans="2:19" x14ac:dyDescent="0.25">
      <c r="B104" s="27">
        <v>99</v>
      </c>
      <c r="C104" s="19" t="s">
        <v>301</v>
      </c>
      <c r="D104" s="20">
        <v>25</v>
      </c>
      <c r="E104" s="20">
        <v>1796</v>
      </c>
      <c r="F104" s="20">
        <v>1821</v>
      </c>
      <c r="G104" s="21">
        <v>8.9186422936808497E-3</v>
      </c>
      <c r="H104" s="21">
        <v>211.0524546</v>
      </c>
      <c r="I104" s="21">
        <v>350.14929581000001</v>
      </c>
      <c r="J104" s="21">
        <v>561.20175041000005</v>
      </c>
      <c r="K104" s="21">
        <v>4.4729863854065703E-3</v>
      </c>
      <c r="L104" s="20"/>
      <c r="M104" s="20">
        <v>2756</v>
      </c>
      <c r="N104" s="20">
        <v>2756</v>
      </c>
      <c r="O104" s="21">
        <v>1.3497956156718499E-2</v>
      </c>
      <c r="P104" s="21"/>
      <c r="Q104" s="21">
        <v>556.21275394600002</v>
      </c>
      <c r="R104" s="21">
        <v>556.21275394600002</v>
      </c>
      <c r="S104" s="21">
        <v>4.4332222306368999E-3</v>
      </c>
    </row>
    <row r="105" spans="2:19" x14ac:dyDescent="0.25">
      <c r="B105" s="27">
        <v>100</v>
      </c>
      <c r="C105" s="19" t="s">
        <v>302</v>
      </c>
      <c r="D105" s="20">
        <v>131</v>
      </c>
      <c r="E105" s="20">
        <v>39</v>
      </c>
      <c r="F105" s="20">
        <v>170</v>
      </c>
      <c r="G105" s="21">
        <v>8.3260252055230297E-4</v>
      </c>
      <c r="H105" s="21">
        <v>307.64592623700003</v>
      </c>
      <c r="I105" s="21">
        <v>264.82112143799998</v>
      </c>
      <c r="J105" s="21">
        <v>572.467047675</v>
      </c>
      <c r="K105" s="21">
        <v>4.5627749886265204E-3</v>
      </c>
      <c r="L105" s="20">
        <v>109</v>
      </c>
      <c r="M105" s="20">
        <v>36</v>
      </c>
      <c r="N105" s="20">
        <v>145</v>
      </c>
      <c r="O105" s="21">
        <v>7.1016097341225905E-4</v>
      </c>
      <c r="P105" s="21">
        <v>325.34770942400002</v>
      </c>
      <c r="Q105" s="21">
        <v>240.63208928399999</v>
      </c>
      <c r="R105" s="21">
        <v>565.97979870799998</v>
      </c>
      <c r="S105" s="21">
        <v>4.5110692049454499E-3</v>
      </c>
    </row>
    <row r="106" spans="2:19" x14ac:dyDescent="0.25">
      <c r="B106" s="27">
        <v>101</v>
      </c>
      <c r="C106" s="19" t="s">
        <v>303</v>
      </c>
      <c r="D106" s="20">
        <v>23</v>
      </c>
      <c r="E106" s="20">
        <v>16748</v>
      </c>
      <c r="F106" s="20">
        <v>16771</v>
      </c>
      <c r="G106" s="21">
        <v>8.2138687483427494E-2</v>
      </c>
      <c r="H106" s="21">
        <v>9.9818887000000007</v>
      </c>
      <c r="I106" s="21">
        <v>2819.6410855919999</v>
      </c>
      <c r="J106" s="21">
        <v>2829.622974292</v>
      </c>
      <c r="K106" s="21">
        <v>2.2553146048805001E-2</v>
      </c>
      <c r="L106" s="20">
        <v>8</v>
      </c>
      <c r="M106" s="20">
        <v>25398</v>
      </c>
      <c r="N106" s="20">
        <v>25406</v>
      </c>
      <c r="O106" s="21">
        <v>0.124429997865599</v>
      </c>
      <c r="P106" s="21">
        <v>0.31244830000000001</v>
      </c>
      <c r="Q106" s="21">
        <v>3136.4506278270001</v>
      </c>
      <c r="R106" s="21">
        <v>3136.7630761270002</v>
      </c>
      <c r="S106" s="21">
        <v>2.50011667346219E-2</v>
      </c>
    </row>
    <row r="107" spans="2:19" x14ac:dyDescent="0.25">
      <c r="B107" s="27">
        <v>102</v>
      </c>
      <c r="C107" s="19" t="s">
        <v>304</v>
      </c>
      <c r="D107" s="20">
        <v>118</v>
      </c>
      <c r="E107" s="20">
        <v>5156</v>
      </c>
      <c r="F107" s="20">
        <v>5274</v>
      </c>
      <c r="G107" s="21">
        <v>2.5830268784663799E-2</v>
      </c>
      <c r="H107" s="21">
        <v>1202.053083667</v>
      </c>
      <c r="I107" s="21">
        <v>19008.126021889999</v>
      </c>
      <c r="J107" s="21">
        <v>20210.179105556999</v>
      </c>
      <c r="K107" s="21">
        <v>0.16108263368697801</v>
      </c>
      <c r="L107" s="20">
        <v>190</v>
      </c>
      <c r="M107" s="20">
        <v>7024</v>
      </c>
      <c r="N107" s="20">
        <v>7214</v>
      </c>
      <c r="O107" s="21">
        <v>3.5331732842731299E-2</v>
      </c>
      <c r="P107" s="21">
        <v>1232.8505441780001</v>
      </c>
      <c r="Q107" s="21">
        <v>22342.881661791998</v>
      </c>
      <c r="R107" s="21">
        <v>23575.732205970002</v>
      </c>
      <c r="S107" s="21">
        <v>0.18790734188953101</v>
      </c>
    </row>
    <row r="108" spans="2:19" x14ac:dyDescent="0.25">
      <c r="B108" s="27">
        <v>103</v>
      </c>
      <c r="C108" s="19" t="s">
        <v>305</v>
      </c>
      <c r="D108" s="20">
        <v>31</v>
      </c>
      <c r="E108" s="20">
        <v>637</v>
      </c>
      <c r="F108" s="20">
        <v>668</v>
      </c>
      <c r="G108" s="21">
        <v>3.27163813958199E-3</v>
      </c>
      <c r="H108" s="21">
        <v>156.54175069999999</v>
      </c>
      <c r="I108" s="21">
        <v>63.094008193000001</v>
      </c>
      <c r="J108" s="21">
        <v>219.635758893</v>
      </c>
      <c r="K108" s="21">
        <v>1.7505785727843701E-3</v>
      </c>
      <c r="L108" s="20">
        <v>30</v>
      </c>
      <c r="M108" s="20">
        <v>1031</v>
      </c>
      <c r="N108" s="20">
        <v>1061</v>
      </c>
      <c r="O108" s="21">
        <v>5.1964192606234897E-3</v>
      </c>
      <c r="P108" s="21">
        <v>153.50357</v>
      </c>
      <c r="Q108" s="21">
        <v>318.89350955600003</v>
      </c>
      <c r="R108" s="21">
        <v>472.39707955599999</v>
      </c>
      <c r="S108" s="21">
        <v>3.7651801759636099E-3</v>
      </c>
    </row>
    <row r="109" spans="2:19" x14ac:dyDescent="0.25">
      <c r="B109" s="27">
        <v>104</v>
      </c>
      <c r="C109" s="19" t="s">
        <v>306</v>
      </c>
      <c r="D109" s="20">
        <v>2</v>
      </c>
      <c r="E109" s="20">
        <v>28</v>
      </c>
      <c r="F109" s="20">
        <v>30</v>
      </c>
      <c r="G109" s="21">
        <v>1.46929856568054E-4</v>
      </c>
      <c r="H109" s="21">
        <v>4.5630635000000002</v>
      </c>
      <c r="I109" s="21">
        <v>8688.08475</v>
      </c>
      <c r="J109" s="21">
        <v>8692.6478134999998</v>
      </c>
      <c r="K109" s="21">
        <v>6.92836315897329E-2</v>
      </c>
      <c r="L109" s="20">
        <v>27</v>
      </c>
      <c r="M109" s="20"/>
      <c r="N109" s="20">
        <v>27</v>
      </c>
      <c r="O109" s="21">
        <v>1.32236870911248E-4</v>
      </c>
      <c r="P109" s="21">
        <v>8728.6063414</v>
      </c>
      <c r="Q109" s="21"/>
      <c r="R109" s="21">
        <v>8728.6063414</v>
      </c>
      <c r="S109" s="21">
        <v>6.95702344123693E-2</v>
      </c>
    </row>
    <row r="110" spans="2:19" x14ac:dyDescent="0.25">
      <c r="B110" s="27">
        <v>105</v>
      </c>
      <c r="C110" s="19" t="s">
        <v>307</v>
      </c>
      <c r="D110" s="20">
        <v>146</v>
      </c>
      <c r="E110" s="20">
        <v>6434</v>
      </c>
      <c r="F110" s="20">
        <v>6580</v>
      </c>
      <c r="G110" s="21">
        <v>3.2226615207259703E-2</v>
      </c>
      <c r="H110" s="21">
        <v>2037.317307969</v>
      </c>
      <c r="I110" s="21">
        <v>17104.840510897</v>
      </c>
      <c r="J110" s="21">
        <v>19142.157818865999</v>
      </c>
      <c r="K110" s="21">
        <v>0.152570107360745</v>
      </c>
      <c r="L110" s="20">
        <v>218</v>
      </c>
      <c r="M110" s="20">
        <v>8499</v>
      </c>
      <c r="N110" s="20">
        <v>8717</v>
      </c>
      <c r="O110" s="21">
        <v>4.2692918656790799E-2</v>
      </c>
      <c r="P110" s="21">
        <v>4241.4038342679996</v>
      </c>
      <c r="Q110" s="21">
        <v>12187.766849604999</v>
      </c>
      <c r="R110" s="21">
        <v>16429.170683872999</v>
      </c>
      <c r="S110" s="21">
        <v>0.13094659227059899</v>
      </c>
    </row>
    <row r="111" spans="2:19" x14ac:dyDescent="0.25">
      <c r="B111" s="27">
        <v>106</v>
      </c>
      <c r="C111" s="19" t="s">
        <v>308</v>
      </c>
      <c r="D111" s="20">
        <v>2</v>
      </c>
      <c r="E111" s="20">
        <v>1853</v>
      </c>
      <c r="F111" s="20">
        <v>1855</v>
      </c>
      <c r="G111" s="21">
        <v>9.0851627977913095E-3</v>
      </c>
      <c r="H111" s="21">
        <v>0.25364399999999998</v>
      </c>
      <c r="I111" s="21">
        <v>389.03593168999998</v>
      </c>
      <c r="J111" s="21">
        <v>389.28957568999999</v>
      </c>
      <c r="K111" s="21">
        <v>3.1027825033865799E-3</v>
      </c>
      <c r="L111" s="20"/>
      <c r="M111" s="20">
        <v>2030</v>
      </c>
      <c r="N111" s="20">
        <v>2030</v>
      </c>
      <c r="O111" s="21">
        <v>9.9422536277716193E-3</v>
      </c>
      <c r="P111" s="21"/>
      <c r="Q111" s="21">
        <v>390.33767177800001</v>
      </c>
      <c r="R111" s="21">
        <v>390.33767177800001</v>
      </c>
      <c r="S111" s="21">
        <v>3.11113621847887E-3</v>
      </c>
    </row>
    <row r="112" spans="2:19" x14ac:dyDescent="0.25">
      <c r="B112" s="27">
        <v>107</v>
      </c>
      <c r="C112" s="19" t="s">
        <v>108</v>
      </c>
      <c r="D112" s="20">
        <v>17</v>
      </c>
      <c r="E112" s="20">
        <v>610</v>
      </c>
      <c r="F112" s="20">
        <v>627</v>
      </c>
      <c r="G112" s="21">
        <v>3.0708340022723201E-3</v>
      </c>
      <c r="H112" s="21">
        <v>1330.4280530000001</v>
      </c>
      <c r="I112" s="21">
        <v>142609.385881592</v>
      </c>
      <c r="J112" s="21">
        <v>143939.81393459201</v>
      </c>
      <c r="K112" s="21">
        <v>1.1472537774107301</v>
      </c>
      <c r="L112" s="20">
        <v>10</v>
      </c>
      <c r="M112" s="20">
        <v>3323</v>
      </c>
      <c r="N112" s="20">
        <v>3333</v>
      </c>
      <c r="O112" s="21">
        <v>1.6323907064710701E-2</v>
      </c>
      <c r="P112" s="21">
        <v>0.62147459999999999</v>
      </c>
      <c r="Q112" s="21">
        <v>248112.75294829899</v>
      </c>
      <c r="R112" s="21">
        <v>248113.37442289901</v>
      </c>
      <c r="S112" s="21">
        <v>1.9775557453627199</v>
      </c>
    </row>
    <row r="113" spans="2:19" x14ac:dyDescent="0.25">
      <c r="B113" s="27">
        <v>108</v>
      </c>
      <c r="C113" s="19" t="s">
        <v>309</v>
      </c>
      <c r="D113" s="20">
        <v>23</v>
      </c>
      <c r="E113" s="20">
        <v>2969</v>
      </c>
      <c r="F113" s="20">
        <v>2992</v>
      </c>
      <c r="G113" s="21">
        <v>1.46538043617205E-2</v>
      </c>
      <c r="H113" s="21">
        <v>2.8859474999999999</v>
      </c>
      <c r="I113" s="21">
        <v>427.04159939800002</v>
      </c>
      <c r="J113" s="21">
        <v>429.927546898</v>
      </c>
      <c r="K113" s="21">
        <v>3.42668222716885E-3</v>
      </c>
      <c r="L113" s="20"/>
      <c r="M113" s="20">
        <v>5151</v>
      </c>
      <c r="N113" s="20">
        <v>5151</v>
      </c>
      <c r="O113" s="21">
        <v>2.5227856372734801E-2</v>
      </c>
      <c r="P113" s="21"/>
      <c r="Q113" s="21">
        <v>505.631890914</v>
      </c>
      <c r="R113" s="21">
        <v>505.631890914</v>
      </c>
      <c r="S113" s="21">
        <v>4.0300739661509799E-3</v>
      </c>
    </row>
    <row r="114" spans="2:19" x14ac:dyDescent="0.25">
      <c r="B114" s="27">
        <v>109</v>
      </c>
      <c r="C114" s="19" t="s">
        <v>310</v>
      </c>
      <c r="D114" s="20">
        <v>13</v>
      </c>
      <c r="E114" s="20">
        <v>2584</v>
      </c>
      <c r="F114" s="20">
        <v>2597</v>
      </c>
      <c r="G114" s="21">
        <v>1.2719227916907799E-2</v>
      </c>
      <c r="H114" s="21">
        <v>40.723779800000003</v>
      </c>
      <c r="I114" s="21">
        <v>255.91863160099999</v>
      </c>
      <c r="J114" s="21">
        <v>296.642411401</v>
      </c>
      <c r="K114" s="21">
        <v>2.3643501941351102E-3</v>
      </c>
      <c r="L114" s="20"/>
      <c r="M114" s="20">
        <v>3889</v>
      </c>
      <c r="N114" s="20">
        <v>3889</v>
      </c>
      <c r="O114" s="21">
        <v>1.9047007073105301E-2</v>
      </c>
      <c r="P114" s="21"/>
      <c r="Q114" s="21">
        <v>315.63870212400002</v>
      </c>
      <c r="R114" s="21">
        <v>315.63870212400002</v>
      </c>
      <c r="S114" s="21">
        <v>2.5157576865656398E-3</v>
      </c>
    </row>
    <row r="115" spans="2:19" x14ac:dyDescent="0.25">
      <c r="B115" s="27">
        <v>110</v>
      </c>
      <c r="C115" s="19" t="s">
        <v>311</v>
      </c>
      <c r="D115" s="20">
        <v>1</v>
      </c>
      <c r="E115" s="20">
        <v>5</v>
      </c>
      <c r="F115" s="20">
        <v>6</v>
      </c>
      <c r="G115" s="21">
        <v>2.93859713136107E-5</v>
      </c>
      <c r="H115" s="21">
        <v>9.4760000000000005E-4</v>
      </c>
      <c r="I115" s="21">
        <v>0.944686358</v>
      </c>
      <c r="J115" s="21">
        <v>0.94563395800000005</v>
      </c>
      <c r="K115" s="21">
        <v>7.5370538609723398E-6</v>
      </c>
      <c r="L115" s="20"/>
      <c r="M115" s="20">
        <v>1</v>
      </c>
      <c r="N115" s="20">
        <v>1</v>
      </c>
      <c r="O115" s="21">
        <v>4.8976618856017799E-6</v>
      </c>
      <c r="P115" s="21"/>
      <c r="Q115" s="21">
        <v>1.8</v>
      </c>
      <c r="R115" s="21">
        <v>1.8</v>
      </c>
      <c r="S115" s="21">
        <v>1.4346668533819999E-5</v>
      </c>
    </row>
    <row r="116" spans="2:19" x14ac:dyDescent="0.25">
      <c r="B116" s="27">
        <v>111</v>
      </c>
      <c r="C116" s="19" t="s">
        <v>312</v>
      </c>
      <c r="D116" s="20">
        <v>7</v>
      </c>
      <c r="E116" s="20">
        <v>1547</v>
      </c>
      <c r="F116" s="20">
        <v>1554</v>
      </c>
      <c r="G116" s="21">
        <v>7.6109665702251703E-3</v>
      </c>
      <c r="H116" s="21">
        <v>5.6706045999999999</v>
      </c>
      <c r="I116" s="21">
        <v>184.743858577</v>
      </c>
      <c r="J116" s="21">
        <v>190.41446317699999</v>
      </c>
      <c r="K116" s="21">
        <v>1.5176739929142701E-3</v>
      </c>
      <c r="L116" s="20">
        <v>12</v>
      </c>
      <c r="M116" s="20">
        <v>2167</v>
      </c>
      <c r="N116" s="20">
        <v>2179</v>
      </c>
      <c r="O116" s="21">
        <v>1.06720052487263E-2</v>
      </c>
      <c r="P116" s="21">
        <v>0.48641649999999997</v>
      </c>
      <c r="Q116" s="21">
        <v>222.92273478300001</v>
      </c>
      <c r="R116" s="21">
        <v>223.409151283</v>
      </c>
      <c r="S116" s="21">
        <v>1.78065391159958E-3</v>
      </c>
    </row>
    <row r="117" spans="2:19" x14ac:dyDescent="0.25">
      <c r="B117" s="27">
        <v>112</v>
      </c>
      <c r="C117" s="19" t="s">
        <v>114</v>
      </c>
      <c r="D117" s="20"/>
      <c r="E117" s="20">
        <v>275</v>
      </c>
      <c r="F117" s="20">
        <v>275</v>
      </c>
      <c r="G117" s="21">
        <v>1.34685701854049E-3</v>
      </c>
      <c r="H117" s="21"/>
      <c r="I117" s="21">
        <v>18.187974236999999</v>
      </c>
      <c r="J117" s="21">
        <v>18.187974236999999</v>
      </c>
      <c r="K117" s="21">
        <v>1.4496490982216401E-4</v>
      </c>
      <c r="L117" s="20"/>
      <c r="M117" s="20">
        <v>612</v>
      </c>
      <c r="N117" s="20">
        <v>612</v>
      </c>
      <c r="O117" s="21">
        <v>2.99736907398829E-3</v>
      </c>
      <c r="P117" s="21"/>
      <c r="Q117" s="21">
        <v>35.8893621</v>
      </c>
      <c r="R117" s="21">
        <v>35.8893621</v>
      </c>
      <c r="S117" s="21">
        <v>2.8605154552163302E-4</v>
      </c>
    </row>
    <row r="118" spans="2:19" x14ac:dyDescent="0.25">
      <c r="B118" s="27">
        <v>113</v>
      </c>
      <c r="C118" s="19" t="s">
        <v>313</v>
      </c>
      <c r="D118" s="20">
        <v>138</v>
      </c>
      <c r="E118" s="20">
        <v>5280</v>
      </c>
      <c r="F118" s="20">
        <v>5418</v>
      </c>
      <c r="G118" s="21">
        <v>2.6535532096190501E-2</v>
      </c>
      <c r="H118" s="21">
        <v>63.402194680000001</v>
      </c>
      <c r="I118" s="21">
        <v>878.09418507299995</v>
      </c>
      <c r="J118" s="21">
        <v>941.49637975300004</v>
      </c>
      <c r="K118" s="21">
        <v>7.5040758256154196E-3</v>
      </c>
      <c r="L118" s="20">
        <v>33</v>
      </c>
      <c r="M118" s="20">
        <v>6536</v>
      </c>
      <c r="N118" s="20">
        <v>6569</v>
      </c>
      <c r="O118" s="21">
        <v>3.2172740926518097E-2</v>
      </c>
      <c r="P118" s="21">
        <v>33.348496398999998</v>
      </c>
      <c r="Q118" s="21">
        <v>828.14879036100001</v>
      </c>
      <c r="R118" s="21">
        <v>861.49728675999995</v>
      </c>
      <c r="S118" s="21">
        <v>6.86645334218386E-3</v>
      </c>
    </row>
    <row r="119" spans="2:19" x14ac:dyDescent="0.25">
      <c r="B119" s="27">
        <v>114</v>
      </c>
      <c r="C119" s="19" t="s">
        <v>314</v>
      </c>
      <c r="D119" s="20">
        <v>82</v>
      </c>
      <c r="E119" s="20">
        <v>75</v>
      </c>
      <c r="F119" s="20">
        <v>157</v>
      </c>
      <c r="G119" s="21">
        <v>7.6893291603948E-4</v>
      </c>
      <c r="H119" s="21">
        <v>18764.148753900001</v>
      </c>
      <c r="I119" s="21">
        <v>29639.707904364001</v>
      </c>
      <c r="J119" s="21">
        <v>48403.856658263998</v>
      </c>
      <c r="K119" s="21">
        <v>0.38579671513036001</v>
      </c>
      <c r="L119" s="20">
        <v>137</v>
      </c>
      <c r="M119" s="20"/>
      <c r="N119" s="20">
        <v>137</v>
      </c>
      <c r="O119" s="21">
        <v>6.7097967832744504E-4</v>
      </c>
      <c r="P119" s="21">
        <v>48476.798348261997</v>
      </c>
      <c r="Q119" s="21"/>
      <c r="R119" s="21">
        <v>48476.798348261997</v>
      </c>
      <c r="S119" s="21">
        <v>0.38637808749074698</v>
      </c>
    </row>
    <row r="120" spans="2:19" x14ac:dyDescent="0.25">
      <c r="B120" s="27">
        <v>115</v>
      </c>
      <c r="C120" s="19" t="s">
        <v>315</v>
      </c>
      <c r="D120" s="20">
        <v>1</v>
      </c>
      <c r="E120" s="20">
        <v>413</v>
      </c>
      <c r="F120" s="20">
        <v>414</v>
      </c>
      <c r="G120" s="21">
        <v>2.0276320206391398E-3</v>
      </c>
      <c r="H120" s="21">
        <v>1.5273999999999999E-3</v>
      </c>
      <c r="I120" s="21">
        <v>62.123425058999999</v>
      </c>
      <c r="J120" s="21">
        <v>62.124952458999999</v>
      </c>
      <c r="K120" s="21">
        <v>4.9515894478255296E-4</v>
      </c>
      <c r="L120" s="20"/>
      <c r="M120" s="20">
        <v>1056</v>
      </c>
      <c r="N120" s="20">
        <v>1056</v>
      </c>
      <c r="O120" s="21">
        <v>5.1719309511954904E-3</v>
      </c>
      <c r="P120" s="21"/>
      <c r="Q120" s="21">
        <v>287.49001874499999</v>
      </c>
      <c r="R120" s="21">
        <v>287.49001874499999</v>
      </c>
      <c r="S120" s="21">
        <v>2.2914022253978901E-3</v>
      </c>
    </row>
    <row r="121" spans="2:19" x14ac:dyDescent="0.25">
      <c r="B121" s="27">
        <v>116</v>
      </c>
      <c r="C121" s="19" t="s">
        <v>316</v>
      </c>
      <c r="D121" s="20">
        <v>39</v>
      </c>
      <c r="E121" s="20">
        <v>3912</v>
      </c>
      <c r="F121" s="20">
        <v>3951</v>
      </c>
      <c r="G121" s="21">
        <v>1.9350662110012701E-2</v>
      </c>
      <c r="H121" s="21">
        <v>586.10980029999996</v>
      </c>
      <c r="I121" s="21">
        <v>2237.0890010940002</v>
      </c>
      <c r="J121" s="21">
        <v>2823.1988013939999</v>
      </c>
      <c r="K121" s="21">
        <v>2.25019430048208E-2</v>
      </c>
      <c r="L121" s="20">
        <v>39</v>
      </c>
      <c r="M121" s="20">
        <v>5892</v>
      </c>
      <c r="N121" s="20">
        <v>5931</v>
      </c>
      <c r="O121" s="21">
        <v>2.9048032643504199E-2</v>
      </c>
      <c r="P121" s="21">
        <v>619</v>
      </c>
      <c r="Q121" s="21">
        <v>5950.8248746310001</v>
      </c>
      <c r="R121" s="21">
        <v>6569.8248746310001</v>
      </c>
      <c r="S121" s="21">
        <v>5.2363944334209003E-2</v>
      </c>
    </row>
    <row r="122" spans="2:19" x14ac:dyDescent="0.25">
      <c r="B122" s="27">
        <v>117</v>
      </c>
      <c r="C122" s="19" t="s">
        <v>317</v>
      </c>
      <c r="D122" s="20">
        <v>59</v>
      </c>
      <c r="E122" s="20">
        <v>5617</v>
      </c>
      <c r="F122" s="20">
        <v>5676</v>
      </c>
      <c r="G122" s="21">
        <v>2.7799128862675701E-2</v>
      </c>
      <c r="H122" s="21">
        <v>2628.661523495</v>
      </c>
      <c r="I122" s="21">
        <v>200119.636525776</v>
      </c>
      <c r="J122" s="21">
        <v>202748.29804927099</v>
      </c>
      <c r="K122" s="21">
        <v>1.6159792377272399</v>
      </c>
      <c r="L122" s="20">
        <v>352</v>
      </c>
      <c r="M122" s="20">
        <v>6906</v>
      </c>
      <c r="N122" s="20">
        <v>7258</v>
      </c>
      <c r="O122" s="21">
        <v>3.5547229965697799E-2</v>
      </c>
      <c r="P122" s="21">
        <v>10364.902424379001</v>
      </c>
      <c r="Q122" s="21">
        <v>192392.46092215899</v>
      </c>
      <c r="R122" s="21">
        <v>202757.36334653801</v>
      </c>
      <c r="S122" s="21">
        <v>1.6160514915133699</v>
      </c>
    </row>
    <row r="123" spans="2:19" x14ac:dyDescent="0.25">
      <c r="B123" s="27">
        <v>118</v>
      </c>
      <c r="C123" s="19" t="s">
        <v>318</v>
      </c>
      <c r="D123" s="20">
        <v>7</v>
      </c>
      <c r="E123" s="20">
        <v>6282</v>
      </c>
      <c r="F123" s="20">
        <v>6289</v>
      </c>
      <c r="G123" s="21">
        <v>3.0801395598549601E-2</v>
      </c>
      <c r="H123" s="21">
        <v>2.4180176000000002</v>
      </c>
      <c r="I123" s="21">
        <v>618.55648862700002</v>
      </c>
      <c r="J123" s="21">
        <v>620.97450622700001</v>
      </c>
      <c r="K123" s="21">
        <v>4.9493974493284897E-3</v>
      </c>
      <c r="L123" s="20"/>
      <c r="M123" s="20">
        <v>7887</v>
      </c>
      <c r="N123" s="20">
        <v>7887</v>
      </c>
      <c r="O123" s="21">
        <v>3.8627859291741298E-2</v>
      </c>
      <c r="P123" s="21"/>
      <c r="Q123" s="21">
        <v>917.60656272699998</v>
      </c>
      <c r="R123" s="21">
        <v>917.60656272699998</v>
      </c>
      <c r="S123" s="21">
        <v>7.3136651110567398E-3</v>
      </c>
    </row>
    <row r="124" spans="2:19" x14ac:dyDescent="0.25">
      <c r="B124" s="27">
        <v>119</v>
      </c>
      <c r="C124" s="19" t="s">
        <v>319</v>
      </c>
      <c r="D124" s="20">
        <v>28</v>
      </c>
      <c r="E124" s="20">
        <v>328</v>
      </c>
      <c r="F124" s="20">
        <v>356</v>
      </c>
      <c r="G124" s="21">
        <v>1.74356763127424E-3</v>
      </c>
      <c r="H124" s="21">
        <v>5225.3567714999999</v>
      </c>
      <c r="I124" s="21">
        <v>6930.6783261090004</v>
      </c>
      <c r="J124" s="21">
        <v>12156.035097608999</v>
      </c>
      <c r="K124" s="21">
        <v>9.6888114572710002E-2</v>
      </c>
      <c r="L124" s="20"/>
      <c r="M124" s="20">
        <v>2408</v>
      </c>
      <c r="N124" s="20">
        <v>2408</v>
      </c>
      <c r="O124" s="21">
        <v>1.17935698205291E-2</v>
      </c>
      <c r="P124" s="21"/>
      <c r="Q124" s="21">
        <v>10845.323704719</v>
      </c>
      <c r="R124" s="21">
        <v>10845.323704719</v>
      </c>
      <c r="S124" s="21">
        <v>8.6441257963101994E-2</v>
      </c>
    </row>
    <row r="125" spans="2:19" x14ac:dyDescent="0.25">
      <c r="B125" s="27">
        <v>120</v>
      </c>
      <c r="C125" s="19" t="s">
        <v>210</v>
      </c>
      <c r="D125" s="20">
        <v>24</v>
      </c>
      <c r="E125" s="20">
        <v>10282</v>
      </c>
      <c r="F125" s="20">
        <v>10306</v>
      </c>
      <c r="G125" s="21">
        <v>5.0475303393011997E-2</v>
      </c>
      <c r="H125" s="21">
        <v>7.4920240999999999E-2</v>
      </c>
      <c r="I125" s="21">
        <v>17160.580856133001</v>
      </c>
      <c r="J125" s="21">
        <v>17160.655776373998</v>
      </c>
      <c r="K125" s="21">
        <v>0.13677680013701099</v>
      </c>
      <c r="L125" s="20"/>
      <c r="M125" s="20">
        <v>239838</v>
      </c>
      <c r="N125" s="20">
        <v>239838</v>
      </c>
      <c r="O125" s="21">
        <v>1.17464543131896</v>
      </c>
      <c r="P125" s="21"/>
      <c r="Q125" s="21">
        <v>42478.988276311997</v>
      </c>
      <c r="R125" s="21">
        <v>42478.988276311997</v>
      </c>
      <c r="S125" s="21">
        <v>0.33857331358459503</v>
      </c>
    </row>
    <row r="126" spans="2:19" x14ac:dyDescent="0.25">
      <c r="B126" s="27">
        <v>121</v>
      </c>
      <c r="C126" s="19" t="s">
        <v>320</v>
      </c>
      <c r="D126" s="20">
        <v>351</v>
      </c>
      <c r="E126" s="20">
        <v>457</v>
      </c>
      <c r="F126" s="20">
        <v>808</v>
      </c>
      <c r="G126" s="21">
        <v>3.9573108035662399E-3</v>
      </c>
      <c r="H126" s="21">
        <v>43196.702345832004</v>
      </c>
      <c r="I126" s="21">
        <v>11896.321863043</v>
      </c>
      <c r="J126" s="21">
        <v>55093.024208875002</v>
      </c>
      <c r="K126" s="21">
        <v>0.43911186491691501</v>
      </c>
      <c r="L126" s="20">
        <v>541</v>
      </c>
      <c r="M126" s="20"/>
      <c r="N126" s="20">
        <v>541</v>
      </c>
      <c r="O126" s="21">
        <v>2.6496350801105701E-3</v>
      </c>
      <c r="P126" s="21">
        <v>76097.637446341003</v>
      </c>
      <c r="Q126" s="21"/>
      <c r="R126" s="21">
        <v>76097.637446341003</v>
      </c>
      <c r="S126" s="21">
        <v>0.60652643369414405</v>
      </c>
    </row>
    <row r="127" spans="2:19" x14ac:dyDescent="0.25">
      <c r="B127" s="27">
        <v>122</v>
      </c>
      <c r="C127" s="19" t="s">
        <v>321</v>
      </c>
      <c r="D127" s="20">
        <v>3</v>
      </c>
      <c r="E127" s="20">
        <v>3498</v>
      </c>
      <c r="F127" s="20">
        <v>3501</v>
      </c>
      <c r="G127" s="21">
        <v>1.7146714261491801E-2</v>
      </c>
      <c r="H127" s="21">
        <v>0.45890900000000001</v>
      </c>
      <c r="I127" s="21">
        <v>285.37520726600002</v>
      </c>
      <c r="J127" s="21">
        <v>285.83411626600002</v>
      </c>
      <c r="K127" s="21">
        <v>2.27820406762536E-3</v>
      </c>
      <c r="L127" s="20"/>
      <c r="M127" s="20">
        <v>7777</v>
      </c>
      <c r="N127" s="20">
        <v>7777</v>
      </c>
      <c r="O127" s="21">
        <v>3.80891164843251E-2</v>
      </c>
      <c r="P127" s="21"/>
      <c r="Q127" s="21">
        <v>476.48800986600003</v>
      </c>
      <c r="R127" s="21">
        <v>476.48800986600003</v>
      </c>
      <c r="S127" s="21">
        <v>3.79778640993724E-3</v>
      </c>
    </row>
    <row r="128" spans="2:19" x14ac:dyDescent="0.25">
      <c r="B128" s="27">
        <v>123</v>
      </c>
      <c r="C128" s="19" t="s">
        <v>322</v>
      </c>
      <c r="D128" s="20">
        <v>17</v>
      </c>
      <c r="E128" s="20">
        <v>1193</v>
      </c>
      <c r="F128" s="20">
        <v>1210</v>
      </c>
      <c r="G128" s="21">
        <v>5.92617088157816E-3</v>
      </c>
      <c r="H128" s="21">
        <v>247.00135359999999</v>
      </c>
      <c r="I128" s="21">
        <v>469.43812580500003</v>
      </c>
      <c r="J128" s="21">
        <v>716.43947940500004</v>
      </c>
      <c r="K128" s="21">
        <v>5.7102887419811397E-3</v>
      </c>
      <c r="L128" s="20">
        <v>38</v>
      </c>
      <c r="M128" s="20">
        <v>22</v>
      </c>
      <c r="N128" s="20">
        <v>60</v>
      </c>
      <c r="O128" s="21">
        <v>2.9385971313610702E-4</v>
      </c>
      <c r="P128" s="21">
        <v>445.34889195199997</v>
      </c>
      <c r="Q128" s="21">
        <v>86.005358147999999</v>
      </c>
      <c r="R128" s="21">
        <v>531.35425009999994</v>
      </c>
      <c r="S128" s="21">
        <v>4.2350907223450904E-3</v>
      </c>
    </row>
    <row r="129" spans="2:19" x14ac:dyDescent="0.25">
      <c r="B129" s="27">
        <v>124</v>
      </c>
      <c r="C129" s="19" t="s">
        <v>121</v>
      </c>
      <c r="D129" s="20">
        <v>606</v>
      </c>
      <c r="E129" s="20">
        <v>61343</v>
      </c>
      <c r="F129" s="20">
        <v>61949</v>
      </c>
      <c r="G129" s="21">
        <v>0.303405256151145</v>
      </c>
      <c r="H129" s="21">
        <v>354.88084304900002</v>
      </c>
      <c r="I129" s="21">
        <v>14590.560974483</v>
      </c>
      <c r="J129" s="21">
        <v>14945.441817532001</v>
      </c>
      <c r="K129" s="21">
        <v>0.119120722137568</v>
      </c>
      <c r="L129" s="20">
        <v>1539</v>
      </c>
      <c r="M129" s="20">
        <v>93677</v>
      </c>
      <c r="N129" s="20">
        <v>95216</v>
      </c>
      <c r="O129" s="21">
        <v>0.46633577409945998</v>
      </c>
      <c r="P129" s="21">
        <v>783.86277672799997</v>
      </c>
      <c r="Q129" s="21">
        <v>17768.995870095001</v>
      </c>
      <c r="R129" s="21">
        <v>18552.858646822999</v>
      </c>
      <c r="S129" s="21">
        <v>0.14787317408932499</v>
      </c>
    </row>
    <row r="130" spans="2:19" x14ac:dyDescent="0.25">
      <c r="B130" s="27">
        <v>125</v>
      </c>
      <c r="C130" s="19" t="s">
        <v>122</v>
      </c>
      <c r="D130" s="20">
        <v>4514</v>
      </c>
      <c r="E130" s="20">
        <v>826006</v>
      </c>
      <c r="F130" s="20">
        <v>830520</v>
      </c>
      <c r="G130" s="21">
        <v>4.0676061492299898</v>
      </c>
      <c r="H130" s="21">
        <v>45828.687311595</v>
      </c>
      <c r="I130" s="21">
        <v>200042.07806334001</v>
      </c>
      <c r="J130" s="21">
        <v>245870.765374935</v>
      </c>
      <c r="K130" s="21">
        <v>1.95968131832823</v>
      </c>
      <c r="L130" s="20">
        <v>4503</v>
      </c>
      <c r="M130" s="20">
        <v>1052581</v>
      </c>
      <c r="N130" s="20">
        <v>1057084</v>
      </c>
      <c r="O130" s="21">
        <v>5.1772400166794803</v>
      </c>
      <c r="P130" s="21">
        <v>9236.5453298829998</v>
      </c>
      <c r="Q130" s="21">
        <v>290150.92139294901</v>
      </c>
      <c r="R130" s="21">
        <v>299387.466722832</v>
      </c>
      <c r="S130" s="21">
        <v>2.38622930458473</v>
      </c>
    </row>
    <row r="131" spans="2:19" x14ac:dyDescent="0.25">
      <c r="B131" s="27">
        <v>126</v>
      </c>
      <c r="C131" s="19" t="s">
        <v>323</v>
      </c>
      <c r="D131" s="20">
        <v>8</v>
      </c>
      <c r="E131" s="20">
        <v>54</v>
      </c>
      <c r="F131" s="20">
        <v>62</v>
      </c>
      <c r="G131" s="21">
        <v>3.0365503690731098E-4</v>
      </c>
      <c r="H131" s="21">
        <v>53.419599900000001</v>
      </c>
      <c r="I131" s="21">
        <v>530.66161421899994</v>
      </c>
      <c r="J131" s="21">
        <v>584.08121411900004</v>
      </c>
      <c r="K131" s="21">
        <v>4.6553442087757801E-3</v>
      </c>
      <c r="L131" s="20">
        <v>10</v>
      </c>
      <c r="M131" s="20">
        <v>33</v>
      </c>
      <c r="N131" s="20">
        <v>43</v>
      </c>
      <c r="O131" s="21">
        <v>2.1059946108087699E-4</v>
      </c>
      <c r="P131" s="21">
        <v>6.20346055</v>
      </c>
      <c r="Q131" s="21">
        <v>763.82911890800005</v>
      </c>
      <c r="R131" s="21">
        <v>770.03257945799999</v>
      </c>
      <c r="S131" s="21">
        <v>6.1374456542923903E-3</v>
      </c>
    </row>
    <row r="132" spans="2:19" x14ac:dyDescent="0.25">
      <c r="B132" s="27">
        <v>127</v>
      </c>
      <c r="C132" s="19" t="s">
        <v>127</v>
      </c>
      <c r="D132" s="20">
        <v>6</v>
      </c>
      <c r="E132" s="20">
        <v>2909</v>
      </c>
      <c r="F132" s="20">
        <v>2915</v>
      </c>
      <c r="G132" s="21">
        <v>1.42766843965292E-2</v>
      </c>
      <c r="H132" s="21">
        <v>0.7905354</v>
      </c>
      <c r="I132" s="21">
        <v>608.62714413100002</v>
      </c>
      <c r="J132" s="21">
        <v>609.41767953099998</v>
      </c>
      <c r="K132" s="21">
        <v>4.8572852482671996E-3</v>
      </c>
      <c r="L132" s="20"/>
      <c r="M132" s="20">
        <v>4073</v>
      </c>
      <c r="N132" s="20">
        <v>4073</v>
      </c>
      <c r="O132" s="21">
        <v>1.9948176860056101E-2</v>
      </c>
      <c r="P132" s="21"/>
      <c r="Q132" s="21">
        <v>1149.84856315</v>
      </c>
      <c r="R132" s="21">
        <v>1149.84856315</v>
      </c>
      <c r="S132" s="21">
        <v>9.1647201108901004E-3</v>
      </c>
    </row>
    <row r="133" spans="2:19" x14ac:dyDescent="0.25">
      <c r="B133" s="27">
        <v>128</v>
      </c>
      <c r="C133" s="19" t="s">
        <v>324</v>
      </c>
      <c r="D133" s="20"/>
      <c r="E133" s="20">
        <v>426</v>
      </c>
      <c r="F133" s="20">
        <v>426</v>
      </c>
      <c r="G133" s="21">
        <v>2.08640396326636E-3</v>
      </c>
      <c r="H133" s="21"/>
      <c r="I133" s="21">
        <v>27.426061917999998</v>
      </c>
      <c r="J133" s="21">
        <v>27.426061917999998</v>
      </c>
      <c r="K133" s="21">
        <v>2.1859589973642699E-4</v>
      </c>
      <c r="L133" s="20"/>
      <c r="M133" s="20">
        <v>732</v>
      </c>
      <c r="N133" s="20">
        <v>732</v>
      </c>
      <c r="O133" s="21">
        <v>3.5850885002605098E-3</v>
      </c>
      <c r="P133" s="21"/>
      <c r="Q133" s="21">
        <v>48.607592513999997</v>
      </c>
      <c r="R133" s="21">
        <v>48.607592513999997</v>
      </c>
      <c r="S133" s="21">
        <v>3.87420565569637E-4</v>
      </c>
    </row>
    <row r="134" spans="2:19" x14ac:dyDescent="0.25">
      <c r="B134" s="27">
        <v>129</v>
      </c>
      <c r="C134" s="19" t="s">
        <v>129</v>
      </c>
      <c r="D134" s="20">
        <v>17</v>
      </c>
      <c r="E134" s="20">
        <v>4729</v>
      </c>
      <c r="F134" s="20">
        <v>4746</v>
      </c>
      <c r="G134" s="21">
        <v>2.32443033090661E-2</v>
      </c>
      <c r="H134" s="21">
        <v>0.97769870000000003</v>
      </c>
      <c r="I134" s="21">
        <v>335.76587135400001</v>
      </c>
      <c r="J134" s="21">
        <v>336.74357005399997</v>
      </c>
      <c r="K134" s="21">
        <v>2.6839713224777301E-3</v>
      </c>
      <c r="L134" s="20">
        <v>42</v>
      </c>
      <c r="M134" s="20">
        <v>9822</v>
      </c>
      <c r="N134" s="20">
        <v>9864</v>
      </c>
      <c r="O134" s="21">
        <v>4.8310536839576E-2</v>
      </c>
      <c r="P134" s="21">
        <v>14.244999999999999</v>
      </c>
      <c r="Q134" s="21">
        <v>862.56350163800005</v>
      </c>
      <c r="R134" s="21">
        <v>876.80850163800005</v>
      </c>
      <c r="S134" s="21">
        <v>6.9884894114642902E-3</v>
      </c>
    </row>
    <row r="135" spans="2:19" x14ac:dyDescent="0.25">
      <c r="B135" s="27">
        <v>130</v>
      </c>
      <c r="C135" s="19" t="s">
        <v>325</v>
      </c>
      <c r="D135" s="20">
        <v>22</v>
      </c>
      <c r="E135" s="20">
        <v>1414</v>
      </c>
      <c r="F135" s="20">
        <v>1436</v>
      </c>
      <c r="G135" s="21">
        <v>7.0330424677241604E-3</v>
      </c>
      <c r="H135" s="21">
        <v>885.25524559999997</v>
      </c>
      <c r="I135" s="21">
        <v>108.22473770400001</v>
      </c>
      <c r="J135" s="21">
        <v>993.47998330400003</v>
      </c>
      <c r="K135" s="21">
        <v>7.9184044530263703E-3</v>
      </c>
      <c r="L135" s="20"/>
      <c r="M135" s="20">
        <v>1776</v>
      </c>
      <c r="N135" s="20">
        <v>1776</v>
      </c>
      <c r="O135" s="21">
        <v>8.69824750882877E-3</v>
      </c>
      <c r="P135" s="21"/>
      <c r="Q135" s="21">
        <v>1159.7738515010001</v>
      </c>
      <c r="R135" s="21">
        <v>1159.7738515010001</v>
      </c>
      <c r="S135" s="21">
        <v>9.2438283453758693E-3</v>
      </c>
    </row>
    <row r="136" spans="2:19" x14ac:dyDescent="0.25">
      <c r="B136" s="27">
        <v>131</v>
      </c>
      <c r="C136" s="19" t="s">
        <v>326</v>
      </c>
      <c r="D136" s="20">
        <v>20</v>
      </c>
      <c r="E136" s="20">
        <v>3948</v>
      </c>
      <c r="F136" s="20">
        <v>3968</v>
      </c>
      <c r="G136" s="21">
        <v>1.9433922362067899E-2</v>
      </c>
      <c r="H136" s="21">
        <v>1576.5637603</v>
      </c>
      <c r="I136" s="21">
        <v>480.57826859300002</v>
      </c>
      <c r="J136" s="21">
        <v>2057.1420288929999</v>
      </c>
      <c r="K136" s="21">
        <v>1.6396186008621E-2</v>
      </c>
      <c r="L136" s="20"/>
      <c r="M136" s="20">
        <v>5215</v>
      </c>
      <c r="N136" s="20">
        <v>5215</v>
      </c>
      <c r="O136" s="21">
        <v>2.5541306733413299E-2</v>
      </c>
      <c r="P136" s="21"/>
      <c r="Q136" s="21">
        <v>2037.1382427640001</v>
      </c>
      <c r="R136" s="21">
        <v>2037.1382427640001</v>
      </c>
      <c r="S136" s="21">
        <v>1.62367484036131E-2</v>
      </c>
    </row>
    <row r="137" spans="2:19" x14ac:dyDescent="0.25">
      <c r="B137" s="27">
        <v>132</v>
      </c>
      <c r="C137" s="19" t="s">
        <v>327</v>
      </c>
      <c r="D137" s="20">
        <v>208</v>
      </c>
      <c r="E137" s="20">
        <v>111561</v>
      </c>
      <c r="F137" s="20">
        <v>111769</v>
      </c>
      <c r="G137" s="21">
        <v>0.54740677129182602</v>
      </c>
      <c r="H137" s="21">
        <v>273.75086879999998</v>
      </c>
      <c r="I137" s="21">
        <v>90230.861822471998</v>
      </c>
      <c r="J137" s="21">
        <v>90504.612691272006</v>
      </c>
      <c r="K137" s="21">
        <v>0.72135537725746302</v>
      </c>
      <c r="L137" s="20">
        <v>433</v>
      </c>
      <c r="M137" s="20">
        <v>114986</v>
      </c>
      <c r="N137" s="20">
        <v>115419</v>
      </c>
      <c r="O137" s="21">
        <v>0.56528323717427198</v>
      </c>
      <c r="P137" s="21">
        <v>1310.0703067720001</v>
      </c>
      <c r="Q137" s="21">
        <v>86064.238607658001</v>
      </c>
      <c r="R137" s="21">
        <v>87374.308914430003</v>
      </c>
      <c r="S137" s="21">
        <v>0.69640569353717596</v>
      </c>
    </row>
    <row r="138" spans="2:19" x14ac:dyDescent="0.25">
      <c r="B138" s="27">
        <v>133</v>
      </c>
      <c r="C138" s="19" t="s">
        <v>328</v>
      </c>
      <c r="D138" s="20">
        <v>91</v>
      </c>
      <c r="E138" s="20">
        <v>88440</v>
      </c>
      <c r="F138" s="20">
        <v>88531</v>
      </c>
      <c r="G138" s="21">
        <v>0.433594904394212</v>
      </c>
      <c r="H138" s="21">
        <v>316980.25450745702</v>
      </c>
      <c r="I138" s="21">
        <v>394717.39589652</v>
      </c>
      <c r="J138" s="21">
        <v>711697.65040397702</v>
      </c>
      <c r="K138" s="21">
        <v>5.6724946036912902</v>
      </c>
      <c r="L138" s="20"/>
      <c r="M138" s="20">
        <v>15</v>
      </c>
      <c r="N138" s="20">
        <v>15</v>
      </c>
      <c r="O138" s="21">
        <v>7.3464928284026795E-5</v>
      </c>
      <c r="P138" s="21"/>
      <c r="Q138" s="21">
        <v>0.54</v>
      </c>
      <c r="R138" s="21">
        <v>0.54</v>
      </c>
      <c r="S138" s="21">
        <v>4.3040005601459896E-6</v>
      </c>
    </row>
    <row r="139" spans="2:19" x14ac:dyDescent="0.25">
      <c r="B139" s="27">
        <v>134</v>
      </c>
      <c r="C139" s="19" t="s">
        <v>329</v>
      </c>
      <c r="D139" s="20"/>
      <c r="E139" s="20">
        <v>700</v>
      </c>
      <c r="F139" s="20">
        <v>700</v>
      </c>
      <c r="G139" s="21">
        <v>3.4283633199212499E-3</v>
      </c>
      <c r="H139" s="21"/>
      <c r="I139" s="21">
        <v>47.506352554000003</v>
      </c>
      <c r="J139" s="21">
        <v>47.506352554000003</v>
      </c>
      <c r="K139" s="21">
        <v>3.7864327407945999E-4</v>
      </c>
      <c r="L139" s="20"/>
      <c r="M139" s="20">
        <v>1382</v>
      </c>
      <c r="N139" s="20">
        <v>1382</v>
      </c>
      <c r="O139" s="21">
        <v>6.7685687259016704E-3</v>
      </c>
      <c r="P139" s="21"/>
      <c r="Q139" s="21">
        <v>115.68681168000001</v>
      </c>
      <c r="R139" s="21">
        <v>115.68681168000001</v>
      </c>
      <c r="S139" s="21">
        <v>9.2206685605967197E-4</v>
      </c>
    </row>
    <row r="140" spans="2:19" x14ac:dyDescent="0.25">
      <c r="B140" s="27">
        <v>135</v>
      </c>
      <c r="C140" s="19" t="s">
        <v>330</v>
      </c>
      <c r="D140" s="20"/>
      <c r="E140" s="20">
        <v>639</v>
      </c>
      <c r="F140" s="20">
        <v>639</v>
      </c>
      <c r="G140" s="21">
        <v>3.1296059448995398E-3</v>
      </c>
      <c r="H140" s="21"/>
      <c r="I140" s="21">
        <v>54.515459835999998</v>
      </c>
      <c r="J140" s="21">
        <v>54.515459835999998</v>
      </c>
      <c r="K140" s="21">
        <v>4.3450846235325899E-4</v>
      </c>
      <c r="L140" s="20"/>
      <c r="M140" s="20">
        <v>910</v>
      </c>
      <c r="N140" s="20">
        <v>910</v>
      </c>
      <c r="O140" s="21">
        <v>4.4568723158976203E-3</v>
      </c>
      <c r="P140" s="21"/>
      <c r="Q140" s="21">
        <v>88.240890882000002</v>
      </c>
      <c r="R140" s="21">
        <v>88.240890882000002</v>
      </c>
      <c r="S140" s="21">
        <v>7.0331267367390495E-4</v>
      </c>
    </row>
    <row r="141" spans="2:19" x14ac:dyDescent="0.25">
      <c r="B141" s="27">
        <v>136</v>
      </c>
      <c r="C141" s="19" t="s">
        <v>331</v>
      </c>
      <c r="D141" s="20"/>
      <c r="E141" s="20">
        <v>888</v>
      </c>
      <c r="F141" s="20">
        <v>888</v>
      </c>
      <c r="G141" s="21">
        <v>4.3491237544143902E-3</v>
      </c>
      <c r="H141" s="21"/>
      <c r="I141" s="21">
        <v>201.825783763</v>
      </c>
      <c r="J141" s="21">
        <v>201.825783763</v>
      </c>
      <c r="K141" s="21">
        <v>1.6086264562367701E-3</v>
      </c>
      <c r="L141" s="20"/>
      <c r="M141" s="20">
        <v>1072</v>
      </c>
      <c r="N141" s="20">
        <v>1072</v>
      </c>
      <c r="O141" s="21">
        <v>5.2502935413651104E-3</v>
      </c>
      <c r="P141" s="21"/>
      <c r="Q141" s="21">
        <v>171.6332486</v>
      </c>
      <c r="R141" s="21">
        <v>171.6332486</v>
      </c>
      <c r="S141" s="21">
        <v>1.36798073724829E-3</v>
      </c>
    </row>
    <row r="142" spans="2:19" x14ac:dyDescent="0.25">
      <c r="B142" s="27">
        <v>137</v>
      </c>
      <c r="C142" s="19" t="s">
        <v>428</v>
      </c>
      <c r="D142" s="20">
        <v>1</v>
      </c>
      <c r="E142" s="20">
        <v>2884</v>
      </c>
      <c r="F142" s="20">
        <v>2885</v>
      </c>
      <c r="G142" s="21">
        <v>1.41297545399611E-2</v>
      </c>
      <c r="H142" s="21">
        <v>0.25</v>
      </c>
      <c r="I142" s="21">
        <v>199.47837295299999</v>
      </c>
      <c r="J142" s="21">
        <v>199.72837295299999</v>
      </c>
      <c r="K142" s="21">
        <v>1.5919093130865899E-3</v>
      </c>
      <c r="L142" s="20"/>
      <c r="M142" s="20">
        <v>3372</v>
      </c>
      <c r="N142" s="20">
        <v>3372</v>
      </c>
      <c r="O142" s="21">
        <v>1.6514915878249201E-2</v>
      </c>
      <c r="P142" s="21"/>
      <c r="Q142" s="21">
        <v>223.724961716</v>
      </c>
      <c r="R142" s="21">
        <v>223.724961716</v>
      </c>
      <c r="S142" s="21">
        <v>1.7831710380450099E-3</v>
      </c>
    </row>
    <row r="143" spans="2:19" x14ac:dyDescent="0.25">
      <c r="B143" s="27">
        <v>138</v>
      </c>
      <c r="C143" s="19" t="s">
        <v>332</v>
      </c>
      <c r="D143" s="20">
        <v>32</v>
      </c>
      <c r="E143" s="20">
        <v>50</v>
      </c>
      <c r="F143" s="20">
        <v>82</v>
      </c>
      <c r="G143" s="21">
        <v>4.01608274619346E-4</v>
      </c>
      <c r="H143" s="21">
        <v>635.29964110000003</v>
      </c>
      <c r="I143" s="21">
        <v>146.53716447799999</v>
      </c>
      <c r="J143" s="21">
        <v>781.83680557800005</v>
      </c>
      <c r="K143" s="21">
        <v>6.2315297206490001E-3</v>
      </c>
      <c r="L143" s="20">
        <v>6</v>
      </c>
      <c r="M143" s="20">
        <v>104</v>
      </c>
      <c r="N143" s="20">
        <v>110</v>
      </c>
      <c r="O143" s="21">
        <v>5.3874280741619601E-4</v>
      </c>
      <c r="P143" s="21">
        <v>282.01100000000002</v>
      </c>
      <c r="Q143" s="21">
        <v>31.249020731000002</v>
      </c>
      <c r="R143" s="21">
        <v>313.260020731</v>
      </c>
      <c r="S143" s="21">
        <v>2.4967987124028999E-3</v>
      </c>
    </row>
    <row r="144" spans="2:19" x14ac:dyDescent="0.25">
      <c r="B144" s="27">
        <v>139</v>
      </c>
      <c r="C144" s="19" t="s">
        <v>333</v>
      </c>
      <c r="D144" s="20">
        <v>111</v>
      </c>
      <c r="E144" s="20">
        <v>977</v>
      </c>
      <c r="F144" s="20">
        <v>1088</v>
      </c>
      <c r="G144" s="21">
        <v>5.3286561315347399E-3</v>
      </c>
      <c r="H144" s="21">
        <v>9150.9257612959991</v>
      </c>
      <c r="I144" s="21">
        <v>14551.231500865</v>
      </c>
      <c r="J144" s="21">
        <v>23702.157262160999</v>
      </c>
      <c r="K144" s="21">
        <v>0.18891499654260999</v>
      </c>
      <c r="L144" s="20">
        <v>3801</v>
      </c>
      <c r="M144" s="20"/>
      <c r="N144" s="20">
        <v>3801</v>
      </c>
      <c r="O144" s="21">
        <v>1.8616012827172401E-2</v>
      </c>
      <c r="P144" s="21">
        <v>57147.101835221998</v>
      </c>
      <c r="Q144" s="21"/>
      <c r="R144" s="21">
        <v>57147.101835221998</v>
      </c>
      <c r="S144" s="21">
        <v>0.45548362649910201</v>
      </c>
    </row>
    <row r="145" spans="2:19" x14ac:dyDescent="0.25">
      <c r="B145" s="27">
        <v>140</v>
      </c>
      <c r="C145" s="19" t="s">
        <v>334</v>
      </c>
      <c r="D145" s="20">
        <v>83</v>
      </c>
      <c r="E145" s="20">
        <v>6531</v>
      </c>
      <c r="F145" s="20">
        <v>6614</v>
      </c>
      <c r="G145" s="21">
        <v>3.2393135711370202E-2</v>
      </c>
      <c r="H145" s="21">
        <v>1231.9065694599999</v>
      </c>
      <c r="I145" s="21">
        <v>5794.9201943620001</v>
      </c>
      <c r="J145" s="21">
        <v>7026.8267638220004</v>
      </c>
      <c r="K145" s="21">
        <v>5.6006419125071601E-2</v>
      </c>
      <c r="L145" s="20">
        <v>86</v>
      </c>
      <c r="M145" s="20">
        <v>2119</v>
      </c>
      <c r="N145" s="20">
        <v>2205</v>
      </c>
      <c r="O145" s="21">
        <v>1.07993444577519E-2</v>
      </c>
      <c r="P145" s="21">
        <v>875.83557583200002</v>
      </c>
      <c r="Q145" s="21">
        <v>5651.3082527799997</v>
      </c>
      <c r="R145" s="21">
        <v>6527.1438286120001</v>
      </c>
      <c r="S145" s="21">
        <v>5.2023760545369398E-2</v>
      </c>
    </row>
    <row r="146" spans="2:19" x14ac:dyDescent="0.25">
      <c r="B146" s="27">
        <v>141</v>
      </c>
      <c r="C146" s="19" t="s">
        <v>335</v>
      </c>
      <c r="D146" s="20">
        <v>17</v>
      </c>
      <c r="E146" s="20">
        <v>683</v>
      </c>
      <c r="F146" s="20">
        <v>700</v>
      </c>
      <c r="G146" s="21">
        <v>3.4283633199212499E-3</v>
      </c>
      <c r="H146" s="21">
        <v>134.0400697</v>
      </c>
      <c r="I146" s="21">
        <v>132.95195123400001</v>
      </c>
      <c r="J146" s="21">
        <v>266.99202093399998</v>
      </c>
      <c r="K146" s="21">
        <v>2.1280255697304499E-3</v>
      </c>
      <c r="L146" s="20">
        <v>18</v>
      </c>
      <c r="M146" s="20">
        <v>1426</v>
      </c>
      <c r="N146" s="20">
        <v>1444</v>
      </c>
      <c r="O146" s="21">
        <v>7.0722237628089799E-3</v>
      </c>
      <c r="P146" s="21">
        <v>144.05000000000001</v>
      </c>
      <c r="Q146" s="21">
        <v>215.460525848</v>
      </c>
      <c r="R146" s="21">
        <v>359.51052584799999</v>
      </c>
      <c r="S146" s="21">
        <v>2.8654324159780899E-3</v>
      </c>
    </row>
    <row r="147" spans="2:19" x14ac:dyDescent="0.25">
      <c r="B147" s="27">
        <v>142</v>
      </c>
      <c r="C147" s="19" t="s">
        <v>144</v>
      </c>
      <c r="D147" s="20">
        <v>955</v>
      </c>
      <c r="E147" s="20">
        <v>2787</v>
      </c>
      <c r="F147" s="20">
        <v>3742</v>
      </c>
      <c r="G147" s="21">
        <v>1.8327050775921901E-2</v>
      </c>
      <c r="H147" s="21">
        <v>828.08637986300005</v>
      </c>
      <c r="I147" s="21">
        <v>7655.6433096419996</v>
      </c>
      <c r="J147" s="21">
        <v>8483.7296895050004</v>
      </c>
      <c r="K147" s="21">
        <v>6.7618476547697495E-2</v>
      </c>
      <c r="L147" s="20">
        <v>13</v>
      </c>
      <c r="M147" s="20">
        <v>2348</v>
      </c>
      <c r="N147" s="20">
        <v>2361</v>
      </c>
      <c r="O147" s="21">
        <v>1.15633797119058E-2</v>
      </c>
      <c r="P147" s="21">
        <v>1109.4057035000001</v>
      </c>
      <c r="Q147" s="21">
        <v>6351.4315753259998</v>
      </c>
      <c r="R147" s="21">
        <v>7460.8372788260003</v>
      </c>
      <c r="S147" s="21">
        <v>5.9465644124490999E-2</v>
      </c>
    </row>
    <row r="148" spans="2:19" x14ac:dyDescent="0.25">
      <c r="B148" s="27">
        <v>143</v>
      </c>
      <c r="C148" s="19" t="s">
        <v>336</v>
      </c>
      <c r="D148" s="20">
        <v>70</v>
      </c>
      <c r="E148" s="20">
        <v>3785</v>
      </c>
      <c r="F148" s="20">
        <v>3855</v>
      </c>
      <c r="G148" s="21">
        <v>1.8880486568994902E-2</v>
      </c>
      <c r="H148" s="21">
        <v>312.4130409</v>
      </c>
      <c r="I148" s="21">
        <v>577.26193448599997</v>
      </c>
      <c r="J148" s="21">
        <v>889.67497538600003</v>
      </c>
      <c r="K148" s="21">
        <v>7.0910399859429804E-3</v>
      </c>
      <c r="L148" s="20"/>
      <c r="M148" s="20">
        <v>5449</v>
      </c>
      <c r="N148" s="20">
        <v>5449</v>
      </c>
      <c r="O148" s="21">
        <v>2.66873596146441E-2</v>
      </c>
      <c r="P148" s="21"/>
      <c r="Q148" s="21">
        <v>842.28203266599996</v>
      </c>
      <c r="R148" s="21">
        <v>842.28203266599996</v>
      </c>
      <c r="S148" s="21">
        <v>6.7133006303617803E-3</v>
      </c>
    </row>
    <row r="149" spans="2:19" x14ac:dyDescent="0.25">
      <c r="B149" s="27">
        <v>144</v>
      </c>
      <c r="C149" s="19" t="s">
        <v>425</v>
      </c>
      <c r="D149" s="20">
        <v>20</v>
      </c>
      <c r="E149" s="20">
        <v>944</v>
      </c>
      <c r="F149" s="20">
        <v>964</v>
      </c>
      <c r="G149" s="21">
        <v>4.7213460577201199E-3</v>
      </c>
      <c r="H149" s="21">
        <v>242.1447048</v>
      </c>
      <c r="I149" s="21">
        <v>633.50612025400005</v>
      </c>
      <c r="J149" s="21">
        <v>875.65082505400005</v>
      </c>
      <c r="K149" s="21">
        <v>6.9792622991198304E-3</v>
      </c>
      <c r="L149" s="20">
        <v>1</v>
      </c>
      <c r="M149" s="20">
        <v>3182</v>
      </c>
      <c r="N149" s="20">
        <v>3183</v>
      </c>
      <c r="O149" s="21">
        <v>1.5589257781870499E-2</v>
      </c>
      <c r="P149" s="21">
        <v>0.44648367999999999</v>
      </c>
      <c r="Q149" s="21">
        <v>915.68900829799998</v>
      </c>
      <c r="R149" s="21">
        <v>916.135491978</v>
      </c>
      <c r="S149" s="21">
        <v>7.3019401308202399E-3</v>
      </c>
    </row>
    <row r="150" spans="2:19" x14ac:dyDescent="0.25">
      <c r="B150" s="27">
        <v>145</v>
      </c>
      <c r="C150" s="19" t="s">
        <v>337</v>
      </c>
      <c r="D150" s="20">
        <v>15</v>
      </c>
      <c r="E150" s="20">
        <v>2439</v>
      </c>
      <c r="F150" s="20">
        <v>2454</v>
      </c>
      <c r="G150" s="21">
        <v>1.2018862267266801E-2</v>
      </c>
      <c r="H150" s="21">
        <v>2.5006035</v>
      </c>
      <c r="I150" s="21">
        <v>244.97091884899999</v>
      </c>
      <c r="J150" s="21">
        <v>247.471522349</v>
      </c>
      <c r="K150" s="21">
        <v>1.9724399459449499E-3</v>
      </c>
      <c r="L150" s="20"/>
      <c r="M150" s="20">
        <v>3320</v>
      </c>
      <c r="N150" s="20">
        <v>3320</v>
      </c>
      <c r="O150" s="21">
        <v>1.6260237460197901E-2</v>
      </c>
      <c r="P150" s="21"/>
      <c r="Q150" s="21">
        <v>341.59610063999997</v>
      </c>
      <c r="R150" s="21">
        <v>341.59610063999997</v>
      </c>
      <c r="S150" s="21">
        <v>2.7226477935152699E-3</v>
      </c>
    </row>
    <row r="151" spans="2:19" x14ac:dyDescent="0.25">
      <c r="B151" s="27">
        <v>146</v>
      </c>
      <c r="C151" s="19" t="s">
        <v>211</v>
      </c>
      <c r="D151" s="20">
        <v>1</v>
      </c>
      <c r="E151" s="20">
        <v>1149</v>
      </c>
      <c r="F151" s="20">
        <v>1150</v>
      </c>
      <c r="G151" s="21">
        <v>5.6323111684420503E-3</v>
      </c>
      <c r="H151" s="21">
        <v>0.03</v>
      </c>
      <c r="I151" s="21">
        <v>199.83618090300001</v>
      </c>
      <c r="J151" s="21">
        <v>199.86618090299999</v>
      </c>
      <c r="K151" s="21">
        <v>1.59300769363102E-3</v>
      </c>
      <c r="L151" s="20"/>
      <c r="M151" s="20">
        <v>2146</v>
      </c>
      <c r="N151" s="20">
        <v>2146</v>
      </c>
      <c r="O151" s="21">
        <v>1.0510382406501401E-2</v>
      </c>
      <c r="P151" s="21"/>
      <c r="Q151" s="21">
        <v>191.76789912000001</v>
      </c>
      <c r="R151" s="21">
        <v>191.76789912000001</v>
      </c>
      <c r="S151" s="21">
        <v>1.52846138005648E-3</v>
      </c>
    </row>
    <row r="152" spans="2:19" x14ac:dyDescent="0.25">
      <c r="B152" s="27">
        <v>147</v>
      </c>
      <c r="C152" s="19" t="s">
        <v>338</v>
      </c>
      <c r="D152" s="20">
        <v>18</v>
      </c>
      <c r="E152" s="20">
        <v>404</v>
      </c>
      <c r="F152" s="20">
        <v>422</v>
      </c>
      <c r="G152" s="21">
        <v>2.0668133157239498E-3</v>
      </c>
      <c r="H152" s="21">
        <v>0.4849579</v>
      </c>
      <c r="I152" s="21">
        <v>109.93151250299999</v>
      </c>
      <c r="J152" s="21">
        <v>110.41647040300001</v>
      </c>
      <c r="K152" s="21">
        <v>8.8006027863676796E-4</v>
      </c>
      <c r="L152" s="20">
        <v>47</v>
      </c>
      <c r="M152" s="20">
        <v>942</v>
      </c>
      <c r="N152" s="20">
        <v>989</v>
      </c>
      <c r="O152" s="21">
        <v>4.8437876048601598E-3</v>
      </c>
      <c r="P152" s="21">
        <v>2.4251201</v>
      </c>
      <c r="Q152" s="21">
        <v>133.89221826599999</v>
      </c>
      <c r="R152" s="21">
        <v>136.317338366</v>
      </c>
      <c r="S152" s="21">
        <v>1.0864998160831001E-3</v>
      </c>
    </row>
    <row r="153" spans="2:19" x14ac:dyDescent="0.25">
      <c r="B153" s="27">
        <v>148</v>
      </c>
      <c r="C153" s="19" t="s">
        <v>339</v>
      </c>
      <c r="D153" s="20"/>
      <c r="E153" s="20">
        <v>191</v>
      </c>
      <c r="F153" s="20">
        <v>191</v>
      </c>
      <c r="G153" s="21">
        <v>9.3545342014994103E-4</v>
      </c>
      <c r="H153" s="21"/>
      <c r="I153" s="21">
        <v>25.449369622999999</v>
      </c>
      <c r="J153" s="21">
        <v>25.449369622999999</v>
      </c>
      <c r="K153" s="21">
        <v>2.02840927986582E-4</v>
      </c>
      <c r="L153" s="20"/>
      <c r="M153" s="20">
        <v>100</v>
      </c>
      <c r="N153" s="20">
        <v>100</v>
      </c>
      <c r="O153" s="21">
        <v>4.8976618856017896E-4</v>
      </c>
      <c r="P153" s="21"/>
      <c r="Q153" s="21">
        <v>7.384919</v>
      </c>
      <c r="R153" s="21">
        <v>7.384919</v>
      </c>
      <c r="S153" s="21">
        <v>5.8860547245616202E-5</v>
      </c>
    </row>
    <row r="154" spans="2:19" x14ac:dyDescent="0.25">
      <c r="B154" s="27">
        <v>149</v>
      </c>
      <c r="C154" s="19" t="s">
        <v>340</v>
      </c>
      <c r="D154" s="20"/>
      <c r="E154" s="20">
        <v>513</v>
      </c>
      <c r="F154" s="20">
        <v>513</v>
      </c>
      <c r="G154" s="21">
        <v>2.5125005473137199E-3</v>
      </c>
      <c r="H154" s="21"/>
      <c r="I154" s="21">
        <v>51.817268439999999</v>
      </c>
      <c r="J154" s="21">
        <v>51.817268439999999</v>
      </c>
      <c r="K154" s="21">
        <v>4.1300287479813903E-4</v>
      </c>
      <c r="L154" s="20"/>
      <c r="M154" s="20">
        <v>876</v>
      </c>
      <c r="N154" s="20">
        <v>876</v>
      </c>
      <c r="O154" s="21">
        <v>4.2903518117871596E-3</v>
      </c>
      <c r="P154" s="21"/>
      <c r="Q154" s="21">
        <v>65.266037495999996</v>
      </c>
      <c r="R154" s="21">
        <v>65.266037495999996</v>
      </c>
      <c r="S154" s="21">
        <v>5.2019455915054203E-4</v>
      </c>
    </row>
    <row r="155" spans="2:19" x14ac:dyDescent="0.25">
      <c r="B155" s="27">
        <v>150</v>
      </c>
      <c r="C155" s="19" t="s">
        <v>148</v>
      </c>
      <c r="D155" s="20">
        <v>68</v>
      </c>
      <c r="E155" s="20">
        <v>623</v>
      </c>
      <c r="F155" s="20">
        <v>691</v>
      </c>
      <c r="G155" s="21">
        <v>3.38428436295083E-3</v>
      </c>
      <c r="H155" s="21">
        <v>551.28839768600005</v>
      </c>
      <c r="I155" s="21">
        <v>2923.4147617990002</v>
      </c>
      <c r="J155" s="21">
        <v>3474.703159485</v>
      </c>
      <c r="K155" s="21">
        <v>2.76946747125268E-2</v>
      </c>
      <c r="L155" s="20">
        <v>143</v>
      </c>
      <c r="M155" s="20">
        <v>205</v>
      </c>
      <c r="N155" s="20">
        <v>348</v>
      </c>
      <c r="O155" s="21">
        <v>1.7043863361894201E-3</v>
      </c>
      <c r="P155" s="21">
        <v>585.63578041999995</v>
      </c>
      <c r="Q155" s="21">
        <v>3513.897867144</v>
      </c>
      <c r="R155" s="21">
        <v>4099.5336475639997</v>
      </c>
      <c r="S155" s="21">
        <v>3.2674805769357003E-2</v>
      </c>
    </row>
    <row r="156" spans="2:19" x14ac:dyDescent="0.25">
      <c r="B156" s="27">
        <v>151</v>
      </c>
      <c r="C156" s="19" t="s">
        <v>341</v>
      </c>
      <c r="D156" s="20">
        <v>8</v>
      </c>
      <c r="E156" s="20">
        <v>2119</v>
      </c>
      <c r="F156" s="20">
        <v>2127</v>
      </c>
      <c r="G156" s="21">
        <v>1.0417326830675E-2</v>
      </c>
      <c r="H156" s="21">
        <v>2.1020875999999999</v>
      </c>
      <c r="I156" s="21">
        <v>494.78127671499999</v>
      </c>
      <c r="J156" s="21">
        <v>496.88336431499999</v>
      </c>
      <c r="K156" s="21">
        <v>3.9603449598869999E-3</v>
      </c>
      <c r="L156" s="20"/>
      <c r="M156" s="20">
        <v>3879</v>
      </c>
      <c r="N156" s="20">
        <v>3879</v>
      </c>
      <c r="O156" s="21">
        <v>1.89980304542493E-2</v>
      </c>
      <c r="P156" s="21"/>
      <c r="Q156" s="21">
        <v>492.97340751500002</v>
      </c>
      <c r="R156" s="21">
        <v>492.97340751500002</v>
      </c>
      <c r="S156" s="21">
        <v>3.9291811520030303E-3</v>
      </c>
    </row>
    <row r="157" spans="2:19" x14ac:dyDescent="0.25">
      <c r="B157" s="27">
        <v>152</v>
      </c>
      <c r="C157" s="19" t="s">
        <v>150</v>
      </c>
      <c r="D157" s="20">
        <v>4056</v>
      </c>
      <c r="E157" s="20">
        <v>102948</v>
      </c>
      <c r="F157" s="20">
        <v>107004</v>
      </c>
      <c r="G157" s="21">
        <v>0.52406941240693306</v>
      </c>
      <c r="H157" s="21">
        <v>3135.0503501980002</v>
      </c>
      <c r="I157" s="21">
        <v>15740.002520028</v>
      </c>
      <c r="J157" s="21">
        <v>18875.052870226002</v>
      </c>
      <c r="K157" s="21">
        <v>0.150441181715255</v>
      </c>
      <c r="L157" s="20">
        <v>1102</v>
      </c>
      <c r="M157" s="20">
        <v>105182</v>
      </c>
      <c r="N157" s="20">
        <v>106284</v>
      </c>
      <c r="O157" s="21">
        <v>0.52054309584930003</v>
      </c>
      <c r="P157" s="21">
        <v>534.11860714600004</v>
      </c>
      <c r="Q157" s="21">
        <v>18387.277490368</v>
      </c>
      <c r="R157" s="21">
        <v>18921.396097514</v>
      </c>
      <c r="S157" s="21">
        <v>0.15081055444897101</v>
      </c>
    </row>
    <row r="158" spans="2:19" x14ac:dyDescent="0.25">
      <c r="B158" s="27">
        <v>153</v>
      </c>
      <c r="C158" s="19" t="s">
        <v>342</v>
      </c>
      <c r="D158" s="20"/>
      <c r="E158" s="20">
        <v>170</v>
      </c>
      <c r="F158" s="20">
        <v>170</v>
      </c>
      <c r="G158" s="21">
        <v>8.3260252055230297E-4</v>
      </c>
      <c r="H158" s="21"/>
      <c r="I158" s="21">
        <v>30.827280956999999</v>
      </c>
      <c r="J158" s="21">
        <v>30.827280956999999</v>
      </c>
      <c r="K158" s="21">
        <v>2.4570487871612202E-4</v>
      </c>
      <c r="L158" s="20"/>
      <c r="M158" s="20">
        <v>13</v>
      </c>
      <c r="N158" s="20">
        <v>13</v>
      </c>
      <c r="O158" s="21">
        <v>6.3669604512823198E-5</v>
      </c>
      <c r="P158" s="21"/>
      <c r="Q158" s="21">
        <v>3.0414580760000001</v>
      </c>
      <c r="R158" s="21">
        <v>3.0414580760000001</v>
      </c>
      <c r="S158" s="21">
        <v>2.4241550486600999E-5</v>
      </c>
    </row>
    <row r="159" spans="2:19" x14ac:dyDescent="0.25">
      <c r="B159" s="27">
        <v>154</v>
      </c>
      <c r="C159" s="19" t="s">
        <v>152</v>
      </c>
      <c r="D159" s="20">
        <v>1528</v>
      </c>
      <c r="E159" s="20">
        <v>258157</v>
      </c>
      <c r="F159" s="20">
        <v>259685</v>
      </c>
      <c r="G159" s="21">
        <v>1.2718493267625</v>
      </c>
      <c r="H159" s="21">
        <v>32042.928241342001</v>
      </c>
      <c r="I159" s="21">
        <v>258078.45335037401</v>
      </c>
      <c r="J159" s="21">
        <v>290121.38159171602</v>
      </c>
      <c r="K159" s="21">
        <v>2.31237516459458</v>
      </c>
      <c r="L159" s="20">
        <v>6709</v>
      </c>
      <c r="M159" s="20">
        <v>169520</v>
      </c>
      <c r="N159" s="20">
        <v>176229</v>
      </c>
      <c r="O159" s="21">
        <v>0.86311005643771699</v>
      </c>
      <c r="P159" s="21">
        <v>17235.260551395</v>
      </c>
      <c r="Q159" s="21">
        <v>296820.40060101601</v>
      </c>
      <c r="R159" s="21">
        <v>314055.66115241102</v>
      </c>
      <c r="S159" s="21">
        <v>2.5031402620685101</v>
      </c>
    </row>
    <row r="160" spans="2:19" x14ac:dyDescent="0.25">
      <c r="B160" s="27">
        <v>155</v>
      </c>
      <c r="C160" s="19" t="s">
        <v>153</v>
      </c>
      <c r="D160" s="20">
        <v>11221</v>
      </c>
      <c r="E160" s="20">
        <v>2723700</v>
      </c>
      <c r="F160" s="20">
        <v>2734921</v>
      </c>
      <c r="G160" s="21">
        <v>13.394718341831901</v>
      </c>
      <c r="H160" s="21">
        <v>79618.303999095006</v>
      </c>
      <c r="I160" s="21">
        <v>1315610.4984003301</v>
      </c>
      <c r="J160" s="21">
        <v>1395228.80239943</v>
      </c>
      <c r="K160" s="21">
        <v>11.1204917538129</v>
      </c>
      <c r="L160" s="20">
        <v>11518</v>
      </c>
      <c r="M160" s="20">
        <v>2433288</v>
      </c>
      <c r="N160" s="20">
        <v>2444806</v>
      </c>
      <c r="O160" s="21">
        <v>11.9738331638906</v>
      </c>
      <c r="P160" s="21">
        <v>132889.017908318</v>
      </c>
      <c r="Q160" s="21">
        <v>1353860.69062116</v>
      </c>
      <c r="R160" s="21">
        <v>1486749.70852948</v>
      </c>
      <c r="S160" s="21">
        <v>11.8499473672366</v>
      </c>
    </row>
    <row r="161" spans="2:19" x14ac:dyDescent="0.25">
      <c r="B161" s="27">
        <v>156</v>
      </c>
      <c r="C161" s="19" t="s">
        <v>343</v>
      </c>
      <c r="D161" s="20">
        <v>225</v>
      </c>
      <c r="E161" s="20">
        <v>426</v>
      </c>
      <c r="F161" s="20">
        <v>651</v>
      </c>
      <c r="G161" s="21">
        <v>3.18837788752676E-3</v>
      </c>
      <c r="H161" s="21">
        <v>20697.239858814999</v>
      </c>
      <c r="I161" s="21">
        <v>20216.717104167001</v>
      </c>
      <c r="J161" s="21">
        <v>40913.956962982003</v>
      </c>
      <c r="K161" s="21">
        <v>0.32609943275270997</v>
      </c>
      <c r="L161" s="20">
        <v>933</v>
      </c>
      <c r="M161" s="20"/>
      <c r="N161" s="20">
        <v>933</v>
      </c>
      <c r="O161" s="21">
        <v>4.5695185392664699E-3</v>
      </c>
      <c r="P161" s="21">
        <v>40894.929711850004</v>
      </c>
      <c r="Q161" s="21"/>
      <c r="R161" s="21">
        <v>40894.929711850004</v>
      </c>
      <c r="S161" s="21">
        <v>0.32594777849432099</v>
      </c>
    </row>
    <row r="162" spans="2:19" x14ac:dyDescent="0.25">
      <c r="B162" s="27">
        <v>157</v>
      </c>
      <c r="C162" s="19" t="s">
        <v>344</v>
      </c>
      <c r="D162" s="20">
        <v>1</v>
      </c>
      <c r="E162" s="20">
        <v>1245</v>
      </c>
      <c r="F162" s="20">
        <v>1246</v>
      </c>
      <c r="G162" s="21">
        <v>6.1024867094598197E-3</v>
      </c>
      <c r="H162" s="21">
        <v>0.02</v>
      </c>
      <c r="I162" s="21">
        <v>98.206788841999995</v>
      </c>
      <c r="J162" s="21">
        <v>98.226788842000005</v>
      </c>
      <c r="K162" s="21">
        <v>7.8290398925427598E-4</v>
      </c>
      <c r="L162" s="20"/>
      <c r="M162" s="20">
        <v>2319</v>
      </c>
      <c r="N162" s="20">
        <v>2319</v>
      </c>
      <c r="O162" s="21">
        <v>1.1357677912710499E-2</v>
      </c>
      <c r="P162" s="21"/>
      <c r="Q162" s="21">
        <v>154.831135115</v>
      </c>
      <c r="R162" s="21">
        <v>154.831135115</v>
      </c>
      <c r="S162" s="21">
        <v>1.23406165233889E-3</v>
      </c>
    </row>
    <row r="163" spans="2:19" x14ac:dyDescent="0.25">
      <c r="B163" s="27">
        <v>158</v>
      </c>
      <c r="C163" s="19" t="s">
        <v>155</v>
      </c>
      <c r="D163" s="20">
        <v>30</v>
      </c>
      <c r="E163" s="20">
        <v>3129</v>
      </c>
      <c r="F163" s="20">
        <v>3159</v>
      </c>
      <c r="G163" s="21">
        <v>1.5471713896616E-2</v>
      </c>
      <c r="H163" s="21">
        <v>1727.112215182</v>
      </c>
      <c r="I163" s="21">
        <v>16499.642223719999</v>
      </c>
      <c r="J163" s="21">
        <v>18226.754438902</v>
      </c>
      <c r="K163" s="21">
        <v>0.14527400243458799</v>
      </c>
      <c r="L163" s="20">
        <v>145</v>
      </c>
      <c r="M163" s="20">
        <v>3624</v>
      </c>
      <c r="N163" s="20">
        <v>3769</v>
      </c>
      <c r="O163" s="21">
        <v>1.8459287646833099E-2</v>
      </c>
      <c r="P163" s="21">
        <v>2142.3151275690002</v>
      </c>
      <c r="Q163" s="21">
        <v>17466.189639503998</v>
      </c>
      <c r="R163" s="21">
        <v>19608.504767072998</v>
      </c>
      <c r="S163" s="21">
        <v>0.156287065742791</v>
      </c>
    </row>
    <row r="164" spans="2:19" x14ac:dyDescent="0.25">
      <c r="B164" s="27">
        <v>159</v>
      </c>
      <c r="C164" s="19" t="s">
        <v>345</v>
      </c>
      <c r="D164" s="20">
        <v>4</v>
      </c>
      <c r="E164" s="20">
        <v>2131</v>
      </c>
      <c r="F164" s="20">
        <v>2135</v>
      </c>
      <c r="G164" s="21">
        <v>1.04565081257598E-2</v>
      </c>
      <c r="H164" s="21">
        <v>0.5</v>
      </c>
      <c r="I164" s="21">
        <v>235.21087735899999</v>
      </c>
      <c r="J164" s="21">
        <v>235.71087735899999</v>
      </c>
      <c r="K164" s="21">
        <v>1.8787032373808099E-3</v>
      </c>
      <c r="L164" s="20"/>
      <c r="M164" s="20">
        <v>1906</v>
      </c>
      <c r="N164" s="20">
        <v>1906</v>
      </c>
      <c r="O164" s="21">
        <v>9.3349435539570001E-3</v>
      </c>
      <c r="P164" s="21"/>
      <c r="Q164" s="21">
        <v>364.94865234999997</v>
      </c>
      <c r="R164" s="21">
        <v>364.94865234999997</v>
      </c>
      <c r="S164" s="21">
        <v>2.9087763039609702E-3</v>
      </c>
    </row>
    <row r="165" spans="2:19" x14ac:dyDescent="0.25">
      <c r="B165" s="27">
        <v>160</v>
      </c>
      <c r="C165" s="19" t="s">
        <v>346</v>
      </c>
      <c r="D165" s="20">
        <v>13</v>
      </c>
      <c r="E165" s="20">
        <v>1313</v>
      </c>
      <c r="F165" s="20">
        <v>1326</v>
      </c>
      <c r="G165" s="21">
        <v>6.49429966030797E-3</v>
      </c>
      <c r="H165" s="21">
        <v>66.520994099999996</v>
      </c>
      <c r="I165" s="21">
        <v>582.54635164599995</v>
      </c>
      <c r="J165" s="21">
        <v>649.067345746</v>
      </c>
      <c r="K165" s="21">
        <v>5.1733078141912104E-3</v>
      </c>
      <c r="L165" s="20">
        <v>14</v>
      </c>
      <c r="M165" s="20">
        <v>964</v>
      </c>
      <c r="N165" s="20">
        <v>978</v>
      </c>
      <c r="O165" s="21">
        <v>4.7899133241185504E-3</v>
      </c>
      <c r="P165" s="21">
        <v>73.012427099999996</v>
      </c>
      <c r="Q165" s="21">
        <v>317.106037904</v>
      </c>
      <c r="R165" s="21">
        <v>390.11846500399997</v>
      </c>
      <c r="S165" s="21">
        <v>3.1093890590750098E-3</v>
      </c>
    </row>
    <row r="166" spans="2:19" x14ac:dyDescent="0.25">
      <c r="B166" s="27">
        <v>161</v>
      </c>
      <c r="C166" s="19" t="s">
        <v>347</v>
      </c>
      <c r="D166" s="20">
        <v>250</v>
      </c>
      <c r="E166" s="20">
        <v>27415</v>
      </c>
      <c r="F166" s="20">
        <v>27665</v>
      </c>
      <c r="G166" s="21">
        <v>0.135493816065173</v>
      </c>
      <c r="H166" s="21">
        <v>2109.9683870660001</v>
      </c>
      <c r="I166" s="21">
        <v>5107.1048940150004</v>
      </c>
      <c r="J166" s="21">
        <v>7217.0732810809995</v>
      </c>
      <c r="K166" s="21">
        <v>5.7522754526643002E-2</v>
      </c>
      <c r="L166" s="20">
        <v>111</v>
      </c>
      <c r="M166" s="20">
        <v>33643</v>
      </c>
      <c r="N166" s="20">
        <v>33754</v>
      </c>
      <c r="O166" s="21">
        <v>0.16531567928660301</v>
      </c>
      <c r="P166" s="21">
        <v>2014.8053949560001</v>
      </c>
      <c r="Q166" s="21">
        <v>5276.9282170189999</v>
      </c>
      <c r="R166" s="21">
        <v>7291.7336119749998</v>
      </c>
      <c r="S166" s="21">
        <v>5.8117825093288299E-2</v>
      </c>
    </row>
    <row r="167" spans="2:19" x14ac:dyDescent="0.25">
      <c r="B167" s="27">
        <v>162</v>
      </c>
      <c r="C167" s="19" t="s">
        <v>348</v>
      </c>
      <c r="D167" s="20">
        <v>2181</v>
      </c>
      <c r="E167" s="20">
        <v>81000</v>
      </c>
      <c r="F167" s="20">
        <v>83181</v>
      </c>
      <c r="G167" s="21">
        <v>0.40739241330624199</v>
      </c>
      <c r="H167" s="21">
        <v>995.63905246299998</v>
      </c>
      <c r="I167" s="21">
        <v>9655.2906847920003</v>
      </c>
      <c r="J167" s="21">
        <v>10650.929737255001</v>
      </c>
      <c r="K167" s="21">
        <v>8.4891865843001901E-2</v>
      </c>
      <c r="L167" s="20">
        <v>981</v>
      </c>
      <c r="M167" s="20">
        <v>121982</v>
      </c>
      <c r="N167" s="20">
        <v>122963</v>
      </c>
      <c r="O167" s="21">
        <v>0.60223119843925199</v>
      </c>
      <c r="P167" s="21">
        <v>510.42977593000001</v>
      </c>
      <c r="Q167" s="21">
        <v>13789.080883485</v>
      </c>
      <c r="R167" s="21">
        <v>14299.510659415</v>
      </c>
      <c r="S167" s="21">
        <v>0.11397241090358499</v>
      </c>
    </row>
    <row r="168" spans="2:19" x14ac:dyDescent="0.25">
      <c r="B168" s="27">
        <v>163</v>
      </c>
      <c r="C168" s="19" t="s">
        <v>349</v>
      </c>
      <c r="D168" s="20">
        <v>96</v>
      </c>
      <c r="E168" s="20">
        <v>2682</v>
      </c>
      <c r="F168" s="20">
        <v>2778</v>
      </c>
      <c r="G168" s="21">
        <v>1.36057047182018E-2</v>
      </c>
      <c r="H168" s="21">
        <v>6488.189104221</v>
      </c>
      <c r="I168" s="21">
        <v>1973.0134055779999</v>
      </c>
      <c r="J168" s="21">
        <v>8461.2025097990008</v>
      </c>
      <c r="K168" s="21">
        <v>6.7438926558673201E-2</v>
      </c>
      <c r="L168" s="20">
        <v>51</v>
      </c>
      <c r="M168" s="20">
        <v>10404</v>
      </c>
      <c r="N168" s="20">
        <v>10455</v>
      </c>
      <c r="O168" s="21">
        <v>5.1205055013966702E-2</v>
      </c>
      <c r="P168" s="21">
        <v>7681</v>
      </c>
      <c r="Q168" s="21">
        <v>1684.262115753</v>
      </c>
      <c r="R168" s="21">
        <v>9365.2621157529993</v>
      </c>
      <c r="S168" s="21">
        <v>7.4644617392805299E-2</v>
      </c>
    </row>
    <row r="169" spans="2:19" x14ac:dyDescent="0.25">
      <c r="B169" s="27">
        <v>164</v>
      </c>
      <c r="C169" s="19" t="s">
        <v>350</v>
      </c>
      <c r="D169" s="20"/>
      <c r="E169" s="20">
        <v>503</v>
      </c>
      <c r="F169" s="20">
        <v>503</v>
      </c>
      <c r="G169" s="21">
        <v>2.4635239284577001E-3</v>
      </c>
      <c r="H169" s="21"/>
      <c r="I169" s="21">
        <v>81.310200883999997</v>
      </c>
      <c r="J169" s="21">
        <v>81.310200883999997</v>
      </c>
      <c r="K169" s="21">
        <v>6.4807250027836797E-4</v>
      </c>
      <c r="L169" s="20"/>
      <c r="M169" s="20">
        <v>679</v>
      </c>
      <c r="N169" s="20">
        <v>679</v>
      </c>
      <c r="O169" s="21">
        <v>3.3255124203236102E-3</v>
      </c>
      <c r="P169" s="21"/>
      <c r="Q169" s="21">
        <v>86.655298552999994</v>
      </c>
      <c r="R169" s="21">
        <v>86.655298552999994</v>
      </c>
      <c r="S169" s="21">
        <v>6.9067491391061001E-4</v>
      </c>
    </row>
    <row r="170" spans="2:19" x14ac:dyDescent="0.25">
      <c r="B170" s="27">
        <v>165</v>
      </c>
      <c r="C170" s="19" t="s">
        <v>351</v>
      </c>
      <c r="D170" s="20">
        <v>4</v>
      </c>
      <c r="E170" s="20">
        <v>1546</v>
      </c>
      <c r="F170" s="20">
        <v>1550</v>
      </c>
      <c r="G170" s="21">
        <v>7.5913759226827696E-3</v>
      </c>
      <c r="H170" s="21">
        <v>0.99979989999999996</v>
      </c>
      <c r="I170" s="21">
        <v>144.04370367999999</v>
      </c>
      <c r="J170" s="21">
        <v>145.04350357999999</v>
      </c>
      <c r="K170" s="21">
        <v>1.1560505938034401E-3</v>
      </c>
      <c r="L170" s="20"/>
      <c r="M170" s="20">
        <v>1962</v>
      </c>
      <c r="N170" s="20">
        <v>1962</v>
      </c>
      <c r="O170" s="21">
        <v>9.6092126195506996E-3</v>
      </c>
      <c r="P170" s="21"/>
      <c r="Q170" s="21">
        <v>163.611123306</v>
      </c>
      <c r="R170" s="21">
        <v>163.611123306</v>
      </c>
      <c r="S170" s="21">
        <v>1.30404141917618E-3</v>
      </c>
    </row>
    <row r="171" spans="2:19" x14ac:dyDescent="0.25">
      <c r="B171" s="27">
        <v>166</v>
      </c>
      <c r="C171" s="19" t="s">
        <v>352</v>
      </c>
      <c r="D171" s="20">
        <v>1</v>
      </c>
      <c r="E171" s="20">
        <v>1203</v>
      </c>
      <c r="F171" s="20">
        <v>1204</v>
      </c>
      <c r="G171" s="21">
        <v>5.8967849102645499E-3</v>
      </c>
      <c r="H171" s="21">
        <v>0.04</v>
      </c>
      <c r="I171" s="21">
        <v>105.875595526</v>
      </c>
      <c r="J171" s="21">
        <v>105.915595526</v>
      </c>
      <c r="K171" s="21">
        <v>8.4418663420759196E-4</v>
      </c>
      <c r="L171" s="20"/>
      <c r="M171" s="20">
        <v>2513</v>
      </c>
      <c r="N171" s="20">
        <v>2513</v>
      </c>
      <c r="O171" s="21">
        <v>1.23078243185173E-2</v>
      </c>
      <c r="P171" s="21"/>
      <c r="Q171" s="21">
        <v>272.54213202400001</v>
      </c>
      <c r="R171" s="21">
        <v>272.54213202400001</v>
      </c>
      <c r="S171" s="21">
        <v>2.17226201647162E-3</v>
      </c>
    </row>
    <row r="172" spans="2:19" x14ac:dyDescent="0.25">
      <c r="B172" s="27">
        <v>167</v>
      </c>
      <c r="C172" s="19" t="s">
        <v>353</v>
      </c>
      <c r="D172" s="20">
        <v>5</v>
      </c>
      <c r="E172" s="20">
        <v>6025</v>
      </c>
      <c r="F172" s="20">
        <v>6030</v>
      </c>
      <c r="G172" s="21">
        <v>2.9532901170178798E-2</v>
      </c>
      <c r="H172" s="21">
        <v>2.2967171999999998</v>
      </c>
      <c r="I172" s="21">
        <v>525.80993427700002</v>
      </c>
      <c r="J172" s="21">
        <v>528.10665147700001</v>
      </c>
      <c r="K172" s="21">
        <v>4.2092061551367204E-3</v>
      </c>
      <c r="L172" s="20">
        <v>2</v>
      </c>
      <c r="M172" s="20">
        <v>4258</v>
      </c>
      <c r="N172" s="20">
        <v>4260</v>
      </c>
      <c r="O172" s="21">
        <v>2.0864039632663599E-2</v>
      </c>
      <c r="P172" s="21">
        <v>0.25126720000000002</v>
      </c>
      <c r="Q172" s="21">
        <v>524.61278666299995</v>
      </c>
      <c r="R172" s="21">
        <v>524.86405386299998</v>
      </c>
      <c r="S172" s="21">
        <v>4.1833614478274904E-3</v>
      </c>
    </row>
    <row r="173" spans="2:19" x14ac:dyDescent="0.25">
      <c r="B173" s="27">
        <v>168</v>
      </c>
      <c r="C173" s="19" t="s">
        <v>354</v>
      </c>
      <c r="D173" s="20">
        <v>1</v>
      </c>
      <c r="E173" s="20">
        <v>1059</v>
      </c>
      <c r="F173" s="20">
        <v>1060</v>
      </c>
      <c r="G173" s="21">
        <v>5.1915215987378902E-3</v>
      </c>
      <c r="H173" s="21">
        <v>2.8661200000000001E-2</v>
      </c>
      <c r="I173" s="21">
        <v>244.22835545500001</v>
      </c>
      <c r="J173" s="21">
        <v>244.257016655</v>
      </c>
      <c r="K173" s="21">
        <v>1.9468191416716801E-3</v>
      </c>
      <c r="L173" s="20"/>
      <c r="M173" s="20">
        <v>3077</v>
      </c>
      <c r="N173" s="20">
        <v>3077</v>
      </c>
      <c r="O173" s="21">
        <v>1.5070105621996699E-2</v>
      </c>
      <c r="P173" s="21"/>
      <c r="Q173" s="21">
        <v>600.31365491600002</v>
      </c>
      <c r="R173" s="21">
        <v>600.31365491600002</v>
      </c>
      <c r="S173" s="21">
        <v>4.7847227907810101E-3</v>
      </c>
    </row>
    <row r="174" spans="2:19" x14ac:dyDescent="0.25">
      <c r="B174" s="27">
        <v>169</v>
      </c>
      <c r="C174" s="19" t="s">
        <v>355</v>
      </c>
      <c r="D174" s="20"/>
      <c r="E174" s="20">
        <v>225</v>
      </c>
      <c r="F174" s="20">
        <v>225</v>
      </c>
      <c r="G174" s="21">
        <v>1.1019739242604E-3</v>
      </c>
      <c r="H174" s="21"/>
      <c r="I174" s="21">
        <v>18.696727795000001</v>
      </c>
      <c r="J174" s="21">
        <v>18.696727795000001</v>
      </c>
      <c r="K174" s="21">
        <v>1.4901986463440199E-4</v>
      </c>
      <c r="L174" s="20"/>
      <c r="M174" s="20">
        <v>672</v>
      </c>
      <c r="N174" s="20">
        <v>672</v>
      </c>
      <c r="O174" s="21">
        <v>3.2912287871244002E-3</v>
      </c>
      <c r="P174" s="21"/>
      <c r="Q174" s="21">
        <v>67.400897028000003</v>
      </c>
      <c r="R174" s="21">
        <v>67.400897028000003</v>
      </c>
      <c r="S174" s="21">
        <v>5.3721018252380303E-4</v>
      </c>
    </row>
    <row r="175" spans="2:19" x14ac:dyDescent="0.25">
      <c r="B175" s="27">
        <v>170</v>
      </c>
      <c r="C175" s="19" t="s">
        <v>356</v>
      </c>
      <c r="D175" s="20">
        <v>1</v>
      </c>
      <c r="E175" s="20">
        <v>1147</v>
      </c>
      <c r="F175" s="20">
        <v>1148</v>
      </c>
      <c r="G175" s="21">
        <v>5.6225158446708504E-3</v>
      </c>
      <c r="H175" s="21">
        <v>4.9999999999999998E-7</v>
      </c>
      <c r="I175" s="21">
        <v>112.54642356399999</v>
      </c>
      <c r="J175" s="21">
        <v>112.54642406400001</v>
      </c>
      <c r="K175" s="21">
        <v>8.9703680039608105E-4</v>
      </c>
      <c r="L175" s="20"/>
      <c r="M175" s="20">
        <v>1859</v>
      </c>
      <c r="N175" s="20">
        <v>1859</v>
      </c>
      <c r="O175" s="21">
        <v>9.1047534453337197E-3</v>
      </c>
      <c r="P175" s="21"/>
      <c r="Q175" s="21">
        <v>533.23490000000004</v>
      </c>
      <c r="R175" s="21">
        <v>533.23490000000004</v>
      </c>
      <c r="S175" s="21">
        <v>4.2500802005359002E-3</v>
      </c>
    </row>
    <row r="176" spans="2:19" x14ac:dyDescent="0.25">
      <c r="B176" s="27">
        <v>171</v>
      </c>
      <c r="C176" s="19" t="s">
        <v>357</v>
      </c>
      <c r="D176" s="20">
        <v>24</v>
      </c>
      <c r="E176" s="20">
        <v>4090</v>
      </c>
      <c r="F176" s="20">
        <v>4114</v>
      </c>
      <c r="G176" s="21">
        <v>2.0148980997365701E-2</v>
      </c>
      <c r="H176" s="21">
        <v>181.54311100000001</v>
      </c>
      <c r="I176" s="21">
        <v>412.65746799300001</v>
      </c>
      <c r="J176" s="21">
        <v>594.20057899300002</v>
      </c>
      <c r="K176" s="21">
        <v>4.73599930523137E-3</v>
      </c>
      <c r="L176" s="20">
        <v>103</v>
      </c>
      <c r="M176" s="20">
        <v>6472</v>
      </c>
      <c r="N176" s="20">
        <v>6575</v>
      </c>
      <c r="O176" s="21">
        <v>3.2202126897831702E-2</v>
      </c>
      <c r="P176" s="21">
        <v>202.51193069999999</v>
      </c>
      <c r="Q176" s="21">
        <v>732.42595547500002</v>
      </c>
      <c r="R176" s="21">
        <v>934.93788617500002</v>
      </c>
      <c r="S176" s="21">
        <v>7.4518021959238904E-3</v>
      </c>
    </row>
    <row r="177" spans="2:19" x14ac:dyDescent="0.25">
      <c r="B177" s="27">
        <v>172</v>
      </c>
      <c r="C177" s="19" t="s">
        <v>442</v>
      </c>
      <c r="D177" s="20">
        <v>1</v>
      </c>
      <c r="E177" s="20">
        <v>1764</v>
      </c>
      <c r="F177" s="20">
        <v>1765</v>
      </c>
      <c r="G177" s="21">
        <v>8.6443732280871502E-3</v>
      </c>
      <c r="H177" s="21">
        <v>6.8000000000000001E-6</v>
      </c>
      <c r="I177" s="21">
        <v>227.82948586000001</v>
      </c>
      <c r="J177" s="21">
        <v>227.82949266</v>
      </c>
      <c r="K177" s="21">
        <v>1.81588567412299E-3</v>
      </c>
      <c r="L177" s="20"/>
      <c r="M177" s="20">
        <v>5057</v>
      </c>
      <c r="N177" s="20">
        <v>5057</v>
      </c>
      <c r="O177" s="21">
        <v>2.4767476155488199E-2</v>
      </c>
      <c r="P177" s="21"/>
      <c r="Q177" s="21">
        <v>419.51494672699999</v>
      </c>
      <c r="R177" s="21">
        <v>419.51494672699999</v>
      </c>
      <c r="S177" s="21">
        <v>3.3436899364863298E-3</v>
      </c>
    </row>
    <row r="178" spans="2:19" x14ac:dyDescent="0.25">
      <c r="B178" s="27">
        <v>173</v>
      </c>
      <c r="C178" s="19" t="s">
        <v>358</v>
      </c>
      <c r="D178" s="20">
        <v>117</v>
      </c>
      <c r="E178" s="20">
        <v>4874</v>
      </c>
      <c r="F178" s="20">
        <v>4991</v>
      </c>
      <c r="G178" s="21">
        <v>2.4444230471038501E-2</v>
      </c>
      <c r="H178" s="21">
        <v>23.084328800000002</v>
      </c>
      <c r="I178" s="21">
        <v>596.36698929600004</v>
      </c>
      <c r="J178" s="21">
        <v>619.45131809600002</v>
      </c>
      <c r="K178" s="21">
        <v>4.9372570742006504E-3</v>
      </c>
      <c r="L178" s="20">
        <v>3</v>
      </c>
      <c r="M178" s="20">
        <v>7284</v>
      </c>
      <c r="N178" s="20">
        <v>7287</v>
      </c>
      <c r="O178" s="21">
        <v>3.5689262160380202E-2</v>
      </c>
      <c r="P178" s="21">
        <v>0.4</v>
      </c>
      <c r="Q178" s="21">
        <v>680.69144560200004</v>
      </c>
      <c r="R178" s="21">
        <v>681.09144560200002</v>
      </c>
      <c r="S178" s="21">
        <v>5.42855178404009E-3</v>
      </c>
    </row>
    <row r="179" spans="2:19" x14ac:dyDescent="0.25">
      <c r="B179" s="27">
        <v>174</v>
      </c>
      <c r="C179" s="19" t="s">
        <v>359</v>
      </c>
      <c r="D179" s="20">
        <v>1</v>
      </c>
      <c r="E179" s="20">
        <v>713</v>
      </c>
      <c r="F179" s="20">
        <v>714</v>
      </c>
      <c r="G179" s="21">
        <v>3.49693058631967E-3</v>
      </c>
      <c r="H179" s="21">
        <v>0.03</v>
      </c>
      <c r="I179" s="21">
        <v>168.978959234</v>
      </c>
      <c r="J179" s="21">
        <v>169.008959234</v>
      </c>
      <c r="K179" s="21">
        <v>1.34706417632005E-3</v>
      </c>
      <c r="L179" s="20"/>
      <c r="M179" s="20">
        <v>797</v>
      </c>
      <c r="N179" s="20">
        <v>797</v>
      </c>
      <c r="O179" s="21">
        <v>3.9034365228246201E-3</v>
      </c>
      <c r="P179" s="21"/>
      <c r="Q179" s="21">
        <v>111.891704479</v>
      </c>
      <c r="R179" s="21">
        <v>111.891704479</v>
      </c>
      <c r="S179" s="21">
        <v>8.9181844213574995E-4</v>
      </c>
    </row>
    <row r="180" spans="2:19" x14ac:dyDescent="0.25">
      <c r="B180" s="27">
        <v>175</v>
      </c>
      <c r="C180" s="19" t="s">
        <v>360</v>
      </c>
      <c r="D180" s="20">
        <v>4</v>
      </c>
      <c r="E180" s="20">
        <v>7</v>
      </c>
      <c r="F180" s="20">
        <v>11</v>
      </c>
      <c r="G180" s="21">
        <v>5.3874280741619601E-5</v>
      </c>
      <c r="H180" s="21">
        <v>8.1229633000000003</v>
      </c>
      <c r="I180" s="21">
        <v>1.7942138459999999</v>
      </c>
      <c r="J180" s="21">
        <v>9.9171771460000002</v>
      </c>
      <c r="K180" s="21">
        <v>7.9043585169353601E-5</v>
      </c>
      <c r="L180" s="20"/>
      <c r="M180" s="20">
        <v>10</v>
      </c>
      <c r="N180" s="20">
        <v>10</v>
      </c>
      <c r="O180" s="21">
        <v>4.8976618856017802E-5</v>
      </c>
      <c r="P180" s="21"/>
      <c r="Q180" s="21">
        <v>13.8625989</v>
      </c>
      <c r="R180" s="21">
        <v>13.8625989</v>
      </c>
      <c r="S180" s="21">
        <v>1.10490061908665E-4</v>
      </c>
    </row>
    <row r="181" spans="2:19" x14ac:dyDescent="0.25">
      <c r="B181" s="27">
        <v>176</v>
      </c>
      <c r="C181" s="19" t="s">
        <v>361</v>
      </c>
      <c r="D181" s="20">
        <v>7</v>
      </c>
      <c r="E181" s="20">
        <v>2141</v>
      </c>
      <c r="F181" s="20">
        <v>2148</v>
      </c>
      <c r="G181" s="21">
        <v>1.05201777302726E-2</v>
      </c>
      <c r="H181" s="21">
        <v>35.375848099999999</v>
      </c>
      <c r="I181" s="21">
        <v>234.838267054</v>
      </c>
      <c r="J181" s="21">
        <v>270.21411515400001</v>
      </c>
      <c r="K181" s="21">
        <v>2.1537068573743798E-3</v>
      </c>
      <c r="L181" s="20">
        <v>6</v>
      </c>
      <c r="M181" s="20">
        <v>3688</v>
      </c>
      <c r="N181" s="20">
        <v>3694</v>
      </c>
      <c r="O181" s="21">
        <v>1.8091963005412999E-2</v>
      </c>
      <c r="P181" s="21">
        <v>45</v>
      </c>
      <c r="Q181" s="21">
        <v>324.132373427</v>
      </c>
      <c r="R181" s="21">
        <v>369.132373427</v>
      </c>
      <c r="S181" s="21">
        <v>2.9421221148107899E-3</v>
      </c>
    </row>
    <row r="182" spans="2:19" x14ac:dyDescent="0.25">
      <c r="B182" s="27">
        <v>177</v>
      </c>
      <c r="C182" s="19" t="s">
        <v>362</v>
      </c>
      <c r="D182" s="20">
        <v>35</v>
      </c>
      <c r="E182" s="20">
        <v>15193</v>
      </c>
      <c r="F182" s="20">
        <v>15228</v>
      </c>
      <c r="G182" s="21">
        <v>7.4581595193944E-2</v>
      </c>
      <c r="H182" s="21">
        <v>8.2567719999999998</v>
      </c>
      <c r="I182" s="21">
        <v>1822.1148890689999</v>
      </c>
      <c r="J182" s="21">
        <v>1830.3716610690001</v>
      </c>
      <c r="K182" s="21">
        <v>1.4588741952808E-2</v>
      </c>
      <c r="L182" s="20">
        <v>24</v>
      </c>
      <c r="M182" s="20">
        <v>24068</v>
      </c>
      <c r="N182" s="20">
        <v>24092</v>
      </c>
      <c r="O182" s="21">
        <v>0.117994470147918</v>
      </c>
      <c r="P182" s="21">
        <v>6.9288536990000003</v>
      </c>
      <c r="Q182" s="21">
        <v>2268.8699255060001</v>
      </c>
      <c r="R182" s="21">
        <v>2275.7987792049998</v>
      </c>
      <c r="S182" s="21">
        <v>1.8138961519403501E-2</v>
      </c>
    </row>
    <row r="183" spans="2:19" x14ac:dyDescent="0.25">
      <c r="B183" s="27">
        <v>178</v>
      </c>
      <c r="C183" s="19" t="s">
        <v>363</v>
      </c>
      <c r="D183" s="20">
        <v>121</v>
      </c>
      <c r="E183" s="20">
        <v>357</v>
      </c>
      <c r="F183" s="20">
        <v>478</v>
      </c>
      <c r="G183" s="21">
        <v>2.3410823813176502E-3</v>
      </c>
      <c r="H183" s="21">
        <v>48420.338873749002</v>
      </c>
      <c r="I183" s="21">
        <v>269401.19543917797</v>
      </c>
      <c r="J183" s="21">
        <v>317821.53431292699</v>
      </c>
      <c r="K183" s="21">
        <v>2.5331556698320301</v>
      </c>
      <c r="L183" s="20">
        <v>750</v>
      </c>
      <c r="M183" s="20"/>
      <c r="N183" s="20">
        <v>750</v>
      </c>
      <c r="O183" s="21">
        <v>3.6732464142013401E-3</v>
      </c>
      <c r="P183" s="21">
        <v>325983.29475987499</v>
      </c>
      <c r="Q183" s="21"/>
      <c r="R183" s="21">
        <v>325983.29475987499</v>
      </c>
      <c r="S183" s="21">
        <v>2.5982079319347</v>
      </c>
    </row>
    <row r="184" spans="2:19" x14ac:dyDescent="0.25">
      <c r="B184" s="27">
        <v>179</v>
      </c>
      <c r="C184" s="19" t="s">
        <v>364</v>
      </c>
      <c r="D184" s="20">
        <v>37</v>
      </c>
      <c r="E184" s="20">
        <v>28113</v>
      </c>
      <c r="F184" s="20">
        <v>28150</v>
      </c>
      <c r="G184" s="21">
        <v>0.13786918207969001</v>
      </c>
      <c r="H184" s="21">
        <v>7.5705643140000003</v>
      </c>
      <c r="I184" s="21">
        <v>4858.5906713619997</v>
      </c>
      <c r="J184" s="21">
        <v>4866.1612356759997</v>
      </c>
      <c r="K184" s="21">
        <v>3.8785112377981802E-2</v>
      </c>
      <c r="L184" s="20">
        <v>29</v>
      </c>
      <c r="M184" s="20">
        <v>31153</v>
      </c>
      <c r="N184" s="20">
        <v>31182</v>
      </c>
      <c r="O184" s="21">
        <v>0.15271889291683499</v>
      </c>
      <c r="P184" s="21">
        <v>16.109605649999999</v>
      </c>
      <c r="Q184" s="21">
        <v>4629.912048962</v>
      </c>
      <c r="R184" s="21">
        <v>4646.021654612</v>
      </c>
      <c r="S184" s="21">
        <v>3.70305181553712E-2</v>
      </c>
    </row>
    <row r="185" spans="2:19" x14ac:dyDescent="0.25">
      <c r="B185" s="27">
        <v>180</v>
      </c>
      <c r="C185" s="19" t="s">
        <v>365</v>
      </c>
      <c r="D185" s="20"/>
      <c r="E185" s="20">
        <v>49</v>
      </c>
      <c r="F185" s="20">
        <v>49</v>
      </c>
      <c r="G185" s="21">
        <v>2.3998543239448701E-4</v>
      </c>
      <c r="H185" s="21"/>
      <c r="I185" s="21">
        <v>2.9699982999999999</v>
      </c>
      <c r="J185" s="21">
        <v>2.9699982999999999</v>
      </c>
      <c r="K185" s="21">
        <v>2.3671989531171501E-5</v>
      </c>
      <c r="L185" s="20"/>
      <c r="M185" s="20"/>
      <c r="N185" s="20"/>
      <c r="O185" s="21"/>
      <c r="P185" s="21"/>
      <c r="Q185" s="21"/>
      <c r="R185" s="21"/>
      <c r="S185" s="21"/>
    </row>
    <row r="186" spans="2:19" x14ac:dyDescent="0.25">
      <c r="B186" s="27">
        <v>181</v>
      </c>
      <c r="C186" s="19" t="s">
        <v>366</v>
      </c>
      <c r="D186" s="20">
        <v>18</v>
      </c>
      <c r="E186" s="20">
        <v>420</v>
      </c>
      <c r="F186" s="20">
        <v>438</v>
      </c>
      <c r="G186" s="21">
        <v>2.1451759058935798E-3</v>
      </c>
      <c r="H186" s="21">
        <v>75.536808199999996</v>
      </c>
      <c r="I186" s="21">
        <v>66.900170986999996</v>
      </c>
      <c r="J186" s="21">
        <v>142.43697918699999</v>
      </c>
      <c r="K186" s="21">
        <v>1.1352756263080599E-3</v>
      </c>
      <c r="L186" s="20"/>
      <c r="M186" s="20">
        <v>636</v>
      </c>
      <c r="N186" s="20">
        <v>636</v>
      </c>
      <c r="O186" s="21">
        <v>3.11491295924274E-3</v>
      </c>
      <c r="P186" s="21"/>
      <c r="Q186" s="21">
        <v>143.88879396799999</v>
      </c>
      <c r="R186" s="21">
        <v>143.88879396799999</v>
      </c>
      <c r="S186" s="21">
        <v>1.1468471293277799E-3</v>
      </c>
    </row>
    <row r="187" spans="2:19" x14ac:dyDescent="0.25">
      <c r="B187" s="27">
        <v>182</v>
      </c>
      <c r="C187" s="19" t="s">
        <v>367</v>
      </c>
      <c r="D187" s="20">
        <v>29</v>
      </c>
      <c r="E187" s="20">
        <v>411</v>
      </c>
      <c r="F187" s="20">
        <v>440</v>
      </c>
      <c r="G187" s="21">
        <v>2.1549712296647901E-3</v>
      </c>
      <c r="H187" s="21">
        <v>1.7247939999999999</v>
      </c>
      <c r="I187" s="21">
        <v>351.29302269200002</v>
      </c>
      <c r="J187" s="21">
        <v>353.017816692</v>
      </c>
      <c r="K187" s="21">
        <v>2.8136831125627399E-3</v>
      </c>
      <c r="L187" s="20">
        <v>48</v>
      </c>
      <c r="M187" s="20">
        <v>1141</v>
      </c>
      <c r="N187" s="20">
        <v>1189</v>
      </c>
      <c r="O187" s="21">
        <v>5.8233199819805199E-3</v>
      </c>
      <c r="P187" s="21">
        <v>1.6369066459999999</v>
      </c>
      <c r="Q187" s="21">
        <v>935.54844374799995</v>
      </c>
      <c r="R187" s="21">
        <v>937.18535039400001</v>
      </c>
      <c r="S187" s="21">
        <v>7.46971532047479E-3</v>
      </c>
    </row>
    <row r="188" spans="2:19" x14ac:dyDescent="0.25">
      <c r="B188" s="27">
        <v>183</v>
      </c>
      <c r="C188" s="19" t="s">
        <v>368</v>
      </c>
      <c r="D188" s="20">
        <v>301</v>
      </c>
      <c r="E188" s="20">
        <v>1233</v>
      </c>
      <c r="F188" s="20">
        <v>1534</v>
      </c>
      <c r="G188" s="21">
        <v>7.5130133325131401E-3</v>
      </c>
      <c r="H188" s="21">
        <v>118.118891035</v>
      </c>
      <c r="I188" s="21">
        <v>148.689440099</v>
      </c>
      <c r="J188" s="21">
        <v>266.80833113400001</v>
      </c>
      <c r="K188" s="21">
        <v>2.12656149380065E-3</v>
      </c>
      <c r="L188" s="20"/>
      <c r="M188" s="20">
        <v>1841</v>
      </c>
      <c r="N188" s="20">
        <v>1841</v>
      </c>
      <c r="O188" s="21">
        <v>9.0165955313928903E-3</v>
      </c>
      <c r="P188" s="21"/>
      <c r="Q188" s="21">
        <v>280.71126729999997</v>
      </c>
      <c r="R188" s="21">
        <v>280.71126729999997</v>
      </c>
      <c r="S188" s="21">
        <v>2.23737305870091E-3</v>
      </c>
    </row>
    <row r="189" spans="2:19" x14ac:dyDescent="0.25">
      <c r="B189" s="27">
        <v>184</v>
      </c>
      <c r="C189" s="19" t="s">
        <v>369</v>
      </c>
      <c r="D189" s="20">
        <v>126</v>
      </c>
      <c r="E189" s="20">
        <v>25793</v>
      </c>
      <c r="F189" s="20">
        <v>25919</v>
      </c>
      <c r="G189" s="21">
        <v>0.126942498412913</v>
      </c>
      <c r="H189" s="21">
        <v>777.88112807200002</v>
      </c>
      <c r="I189" s="21">
        <v>8858.2482451430005</v>
      </c>
      <c r="J189" s="21">
        <v>9636.1293732150007</v>
      </c>
      <c r="K189" s="21">
        <v>7.6803530036956599E-2</v>
      </c>
      <c r="L189" s="20">
        <v>9</v>
      </c>
      <c r="M189" s="20">
        <v>45705</v>
      </c>
      <c r="N189" s="20">
        <v>45714</v>
      </c>
      <c r="O189" s="21">
        <v>0.2238917154384</v>
      </c>
      <c r="P189" s="21">
        <v>0.27576874099999998</v>
      </c>
      <c r="Q189" s="21">
        <v>9437.9259175339994</v>
      </c>
      <c r="R189" s="21">
        <v>9438.2016862750006</v>
      </c>
      <c r="S189" s="21">
        <v>7.5225972860182205E-2</v>
      </c>
    </row>
    <row r="190" spans="2:19" x14ac:dyDescent="0.25">
      <c r="B190" s="27">
        <v>185</v>
      </c>
      <c r="C190" s="19" t="s">
        <v>370</v>
      </c>
      <c r="D190" s="20">
        <v>10</v>
      </c>
      <c r="E190" s="20">
        <v>200</v>
      </c>
      <c r="F190" s="20">
        <v>210</v>
      </c>
      <c r="G190" s="21">
        <v>1.02850899597637E-3</v>
      </c>
      <c r="H190" s="21">
        <v>50.982334199999997</v>
      </c>
      <c r="I190" s="21">
        <v>1686.607131448</v>
      </c>
      <c r="J190" s="21">
        <v>1737.589465648</v>
      </c>
      <c r="K190" s="21">
        <v>1.3849233395282899E-2</v>
      </c>
      <c r="L190" s="20"/>
      <c r="M190" s="20">
        <v>175</v>
      </c>
      <c r="N190" s="20">
        <v>175</v>
      </c>
      <c r="O190" s="21">
        <v>8.5709082998031204E-4</v>
      </c>
      <c r="P190" s="21"/>
      <c r="Q190" s="21">
        <v>756.501913747</v>
      </c>
      <c r="R190" s="21">
        <v>756.501913747</v>
      </c>
      <c r="S190" s="21">
        <v>6.0296012231825903E-3</v>
      </c>
    </row>
    <row r="191" spans="2:19" x14ac:dyDescent="0.25">
      <c r="B191" s="27">
        <v>186</v>
      </c>
      <c r="C191" s="19" t="s">
        <v>371</v>
      </c>
      <c r="D191" s="20">
        <v>1</v>
      </c>
      <c r="E191" s="20">
        <v>2440</v>
      </c>
      <c r="F191" s="20">
        <v>2441</v>
      </c>
      <c r="G191" s="21">
        <v>1.1955192662753999E-2</v>
      </c>
      <c r="H191" s="21">
        <v>1.3535000000000001E-3</v>
      </c>
      <c r="I191" s="21">
        <v>194.56442994899999</v>
      </c>
      <c r="J191" s="21">
        <v>194.56578344900001</v>
      </c>
      <c r="K191" s="21">
        <v>1.55076155731433E-3</v>
      </c>
      <c r="L191" s="20"/>
      <c r="M191" s="20">
        <v>3521</v>
      </c>
      <c r="N191" s="20">
        <v>3521</v>
      </c>
      <c r="O191" s="21">
        <v>1.7244667499203899E-2</v>
      </c>
      <c r="P191" s="21"/>
      <c r="Q191" s="21">
        <v>261.733956605</v>
      </c>
      <c r="R191" s="21">
        <v>261.733956605</v>
      </c>
      <c r="S191" s="21">
        <v>2.0861168441428601E-3</v>
      </c>
    </row>
    <row r="192" spans="2:19" x14ac:dyDescent="0.25">
      <c r="B192" s="27">
        <v>187</v>
      </c>
      <c r="C192" s="19" t="s">
        <v>372</v>
      </c>
      <c r="D192" s="20">
        <v>90</v>
      </c>
      <c r="E192" s="20">
        <v>1194</v>
      </c>
      <c r="F192" s="20">
        <v>1284</v>
      </c>
      <c r="G192" s="21">
        <v>6.2885978611126898E-3</v>
      </c>
      <c r="H192" s="21">
        <v>1.63827129</v>
      </c>
      <c r="I192" s="21">
        <v>207.22421106499999</v>
      </c>
      <c r="J192" s="21">
        <v>208.862482355</v>
      </c>
      <c r="K192" s="21">
        <v>1.6647115574988901E-3</v>
      </c>
      <c r="L192" s="20">
        <v>139</v>
      </c>
      <c r="M192" s="20">
        <v>3329</v>
      </c>
      <c r="N192" s="20">
        <v>3468</v>
      </c>
      <c r="O192" s="21">
        <v>1.6985091419267E-2</v>
      </c>
      <c r="P192" s="21">
        <v>7.2605085139999996</v>
      </c>
      <c r="Q192" s="21">
        <v>1027.116733198</v>
      </c>
      <c r="R192" s="21">
        <v>1034.3772417119999</v>
      </c>
      <c r="S192" s="21">
        <v>8.2443707920939E-3</v>
      </c>
    </row>
    <row r="193" spans="2:19" x14ac:dyDescent="0.25">
      <c r="B193" s="27">
        <v>188</v>
      </c>
      <c r="C193" s="19" t="s">
        <v>373</v>
      </c>
      <c r="D193" s="20">
        <v>948</v>
      </c>
      <c r="E193" s="20">
        <v>184632</v>
      </c>
      <c r="F193" s="20">
        <v>185580</v>
      </c>
      <c r="G193" s="21">
        <v>0.90890809272997897</v>
      </c>
      <c r="H193" s="21">
        <v>37147.093721010002</v>
      </c>
      <c r="I193" s="21">
        <v>196488.59987156899</v>
      </c>
      <c r="J193" s="21">
        <v>233635.69359257899</v>
      </c>
      <c r="K193" s="21">
        <v>1.8621632520232501</v>
      </c>
      <c r="L193" s="20">
        <v>990</v>
      </c>
      <c r="M193" s="20">
        <v>103938</v>
      </c>
      <c r="N193" s="20">
        <v>104928</v>
      </c>
      <c r="O193" s="21">
        <v>0.51390186633242396</v>
      </c>
      <c r="P193" s="21">
        <v>9532.3786395860006</v>
      </c>
      <c r="Q193" s="21">
        <v>215305.287889489</v>
      </c>
      <c r="R193" s="21">
        <v>224837.66652907501</v>
      </c>
      <c r="S193" s="21">
        <v>1.7920397086723201</v>
      </c>
    </row>
    <row r="194" spans="2:19" x14ac:dyDescent="0.25">
      <c r="B194" s="27">
        <v>189</v>
      </c>
      <c r="C194" s="19" t="s">
        <v>374</v>
      </c>
      <c r="D194" s="20">
        <v>14</v>
      </c>
      <c r="E194" s="20">
        <v>2514</v>
      </c>
      <c r="F194" s="20">
        <v>2528</v>
      </c>
      <c r="G194" s="21">
        <v>1.23812892468013E-2</v>
      </c>
      <c r="H194" s="21">
        <v>5.15</v>
      </c>
      <c r="I194" s="21">
        <v>383.95773622399997</v>
      </c>
      <c r="J194" s="21">
        <v>389.10773622400001</v>
      </c>
      <c r="K194" s="21">
        <v>3.1013331753059802E-3</v>
      </c>
      <c r="L194" s="20">
        <v>2</v>
      </c>
      <c r="M194" s="20">
        <v>2816</v>
      </c>
      <c r="N194" s="20">
        <v>2818</v>
      </c>
      <c r="O194" s="21">
        <v>1.38016111936258E-2</v>
      </c>
      <c r="P194" s="21">
        <v>0.32321169999999999</v>
      </c>
      <c r="Q194" s="21">
        <v>322.594952401</v>
      </c>
      <c r="R194" s="21">
        <v>322.918164101</v>
      </c>
      <c r="S194" s="21">
        <v>2.5737777021704001E-3</v>
      </c>
    </row>
    <row r="195" spans="2:19" x14ac:dyDescent="0.25">
      <c r="B195" s="27">
        <v>190</v>
      </c>
      <c r="C195" s="19" t="s">
        <v>375</v>
      </c>
      <c r="D195" s="20">
        <v>515</v>
      </c>
      <c r="E195" s="20">
        <v>44603</v>
      </c>
      <c r="F195" s="20">
        <v>45118</v>
      </c>
      <c r="G195" s="21">
        <v>0.22097270895458099</v>
      </c>
      <c r="H195" s="21">
        <v>3568.6453267820002</v>
      </c>
      <c r="I195" s="21">
        <v>10083.476442622999</v>
      </c>
      <c r="J195" s="21">
        <v>13652.121769404999</v>
      </c>
      <c r="K195" s="21">
        <v>0.108812481005001</v>
      </c>
      <c r="L195" s="20">
        <v>313</v>
      </c>
      <c r="M195" s="20">
        <v>77681</v>
      </c>
      <c r="N195" s="20">
        <v>77994</v>
      </c>
      <c r="O195" s="21">
        <v>0.38198824110562601</v>
      </c>
      <c r="P195" s="21">
        <v>3586.4606406829998</v>
      </c>
      <c r="Q195" s="21">
        <v>12470.237958653001</v>
      </c>
      <c r="R195" s="21">
        <v>16056.698599335999</v>
      </c>
      <c r="S195" s="21">
        <v>0.12797785141784701</v>
      </c>
    </row>
    <row r="196" spans="2:19" x14ac:dyDescent="0.25">
      <c r="B196" s="27">
        <v>191</v>
      </c>
      <c r="C196" s="19" t="s">
        <v>376</v>
      </c>
      <c r="D196" s="20">
        <v>62</v>
      </c>
      <c r="E196" s="20">
        <v>23054</v>
      </c>
      <c r="F196" s="20">
        <v>23116</v>
      </c>
      <c r="G196" s="21">
        <v>0.113214352147571</v>
      </c>
      <c r="H196" s="21">
        <v>29.517173773</v>
      </c>
      <c r="I196" s="21">
        <v>3400.0052317</v>
      </c>
      <c r="J196" s="21">
        <v>3429.5224054730002</v>
      </c>
      <c r="K196" s="21">
        <v>2.7334567322572199E-2</v>
      </c>
      <c r="L196" s="20">
        <v>6</v>
      </c>
      <c r="M196" s="20">
        <v>31277</v>
      </c>
      <c r="N196" s="20">
        <v>31283</v>
      </c>
      <c r="O196" s="21">
        <v>0.15321355676728099</v>
      </c>
      <c r="P196" s="21">
        <v>10.882904999999999</v>
      </c>
      <c r="Q196" s="21">
        <v>4490.0625737179998</v>
      </c>
      <c r="R196" s="21">
        <v>4500.9454787180002</v>
      </c>
      <c r="S196" s="21">
        <v>3.5874207151090402E-2</v>
      </c>
    </row>
    <row r="197" spans="2:19" x14ac:dyDescent="0.25">
      <c r="B197" s="27">
        <v>192</v>
      </c>
      <c r="C197" s="19" t="s">
        <v>377</v>
      </c>
      <c r="D197" s="20">
        <v>8</v>
      </c>
      <c r="E197" s="20">
        <v>2635</v>
      </c>
      <c r="F197" s="20">
        <v>2643</v>
      </c>
      <c r="G197" s="21">
        <v>1.29445203636455E-2</v>
      </c>
      <c r="H197" s="21">
        <v>3.347328503</v>
      </c>
      <c r="I197" s="21">
        <v>399.629137431</v>
      </c>
      <c r="J197" s="21">
        <v>402.97646593399998</v>
      </c>
      <c r="K197" s="21">
        <v>3.2118721020473798E-3</v>
      </c>
      <c r="L197" s="20"/>
      <c r="M197" s="20">
        <v>3507</v>
      </c>
      <c r="N197" s="20">
        <v>3507</v>
      </c>
      <c r="O197" s="21">
        <v>1.71761002328055E-2</v>
      </c>
      <c r="P197" s="21"/>
      <c r="Q197" s="21">
        <v>545.50072032200001</v>
      </c>
      <c r="R197" s="21">
        <v>545.50072032200001</v>
      </c>
      <c r="S197" s="21">
        <v>4.3478433441220899E-3</v>
      </c>
    </row>
    <row r="198" spans="2:19" x14ac:dyDescent="0.25">
      <c r="B198" s="27">
        <v>193</v>
      </c>
      <c r="C198" s="19" t="s">
        <v>378</v>
      </c>
      <c r="D198" s="20">
        <v>83</v>
      </c>
      <c r="E198" s="20">
        <v>1132</v>
      </c>
      <c r="F198" s="20">
        <v>1215</v>
      </c>
      <c r="G198" s="21">
        <v>5.9506591910061697E-3</v>
      </c>
      <c r="H198" s="21">
        <v>85.208170899999999</v>
      </c>
      <c r="I198" s="21">
        <v>659.44764569200004</v>
      </c>
      <c r="J198" s="21">
        <v>744.65581659199995</v>
      </c>
      <c r="K198" s="21">
        <v>5.9351834291258001E-3</v>
      </c>
      <c r="L198" s="20">
        <v>106</v>
      </c>
      <c r="M198" s="20">
        <v>2329</v>
      </c>
      <c r="N198" s="20">
        <v>2435</v>
      </c>
      <c r="O198" s="21">
        <v>1.19258066914403E-2</v>
      </c>
      <c r="P198" s="21">
        <v>2.550862</v>
      </c>
      <c r="Q198" s="21">
        <v>889.29216500699999</v>
      </c>
      <c r="R198" s="21">
        <v>891.84302700700005</v>
      </c>
      <c r="S198" s="21">
        <v>7.1083201625933698E-3</v>
      </c>
    </row>
    <row r="199" spans="2:19" x14ac:dyDescent="0.25">
      <c r="B199" s="27">
        <v>194</v>
      </c>
      <c r="C199" s="19" t="s">
        <v>379</v>
      </c>
      <c r="D199" s="20"/>
      <c r="E199" s="20">
        <v>373</v>
      </c>
      <c r="F199" s="20">
        <v>373</v>
      </c>
      <c r="G199" s="21">
        <v>1.82682788332947E-3</v>
      </c>
      <c r="H199" s="21"/>
      <c r="I199" s="21">
        <v>23.53489364</v>
      </c>
      <c r="J199" s="21">
        <v>23.53489364</v>
      </c>
      <c r="K199" s="21">
        <v>1.87581843350993E-4</v>
      </c>
      <c r="L199" s="20"/>
      <c r="M199" s="20">
        <v>784</v>
      </c>
      <c r="N199" s="20">
        <v>784</v>
      </c>
      <c r="O199" s="21">
        <v>3.8397669183118E-3</v>
      </c>
      <c r="P199" s="21"/>
      <c r="Q199" s="21">
        <v>45.347574371999997</v>
      </c>
      <c r="R199" s="21">
        <v>45.347574371999997</v>
      </c>
      <c r="S199" s="21">
        <v>3.61437010182129E-4</v>
      </c>
    </row>
    <row r="200" spans="2:19" x14ac:dyDescent="0.25">
      <c r="B200" s="27">
        <v>195</v>
      </c>
      <c r="C200" s="19" t="s">
        <v>380</v>
      </c>
      <c r="D200" s="20">
        <v>1</v>
      </c>
      <c r="E200" s="20">
        <v>3414</v>
      </c>
      <c r="F200" s="20">
        <v>3415</v>
      </c>
      <c r="G200" s="21">
        <v>1.6725515339330099E-2</v>
      </c>
      <c r="H200" s="21">
        <v>2.7071E-3</v>
      </c>
      <c r="I200" s="21">
        <v>478.48950849900001</v>
      </c>
      <c r="J200" s="21">
        <v>478.49221559900002</v>
      </c>
      <c r="K200" s="21">
        <v>3.8137606740066502E-3</v>
      </c>
      <c r="L200" s="20"/>
      <c r="M200" s="20">
        <v>6290</v>
      </c>
      <c r="N200" s="20">
        <v>6290</v>
      </c>
      <c r="O200" s="21">
        <v>3.08062932604352E-2</v>
      </c>
      <c r="P200" s="21"/>
      <c r="Q200" s="21">
        <v>657.16201294699999</v>
      </c>
      <c r="R200" s="21">
        <v>657.16201294699999</v>
      </c>
      <c r="S200" s="21">
        <v>5.2378253182047202E-3</v>
      </c>
    </row>
    <row r="201" spans="2:19" x14ac:dyDescent="0.25">
      <c r="B201" s="27">
        <v>196</v>
      </c>
      <c r="C201" s="19" t="s">
        <v>381</v>
      </c>
      <c r="D201" s="20">
        <v>43</v>
      </c>
      <c r="E201" s="20">
        <v>5986</v>
      </c>
      <c r="F201" s="20">
        <v>6029</v>
      </c>
      <c r="G201" s="21">
        <v>2.95280035082932E-2</v>
      </c>
      <c r="H201" s="21">
        <v>57.5987644</v>
      </c>
      <c r="I201" s="21">
        <v>2693.4603121129999</v>
      </c>
      <c r="J201" s="21">
        <v>2751.059076513</v>
      </c>
      <c r="K201" s="21">
        <v>2.1926962604271599E-2</v>
      </c>
      <c r="L201" s="20">
        <v>4</v>
      </c>
      <c r="M201" s="20">
        <v>17602</v>
      </c>
      <c r="N201" s="20">
        <v>17606</v>
      </c>
      <c r="O201" s="21">
        <v>8.6228235157904995E-2</v>
      </c>
      <c r="P201" s="21">
        <v>710.76145689999998</v>
      </c>
      <c r="Q201" s="21">
        <v>2597.385492294</v>
      </c>
      <c r="R201" s="21">
        <v>3308.1469491940002</v>
      </c>
      <c r="S201" s="21">
        <v>2.6367159856252199E-2</v>
      </c>
    </row>
    <row r="202" spans="2:19" x14ac:dyDescent="0.25">
      <c r="B202" s="27">
        <v>197</v>
      </c>
      <c r="C202" s="19" t="s">
        <v>382</v>
      </c>
      <c r="D202" s="20"/>
      <c r="E202" s="20">
        <v>192</v>
      </c>
      <c r="F202" s="20">
        <v>192</v>
      </c>
      <c r="G202" s="21">
        <v>9.4035108203554304E-4</v>
      </c>
      <c r="H202" s="21"/>
      <c r="I202" s="21">
        <v>8.7659350909999993</v>
      </c>
      <c r="J202" s="21">
        <v>8.7659350909999993</v>
      </c>
      <c r="K202" s="21">
        <v>6.98677584108654E-5</v>
      </c>
      <c r="L202" s="20"/>
      <c r="M202" s="20">
        <v>1</v>
      </c>
      <c r="N202" s="20">
        <v>1</v>
      </c>
      <c r="O202" s="21">
        <v>4.8976618856017799E-6</v>
      </c>
      <c r="P202" s="21"/>
      <c r="Q202" s="21">
        <v>150</v>
      </c>
      <c r="R202" s="21">
        <v>150</v>
      </c>
      <c r="S202" s="21">
        <v>1.19555571115166E-3</v>
      </c>
    </row>
    <row r="203" spans="2:19" x14ac:dyDescent="0.25">
      <c r="B203" s="27">
        <v>198</v>
      </c>
      <c r="C203" s="19" t="s">
        <v>383</v>
      </c>
      <c r="D203" s="20">
        <v>9</v>
      </c>
      <c r="E203" s="20">
        <v>3134</v>
      </c>
      <c r="F203" s="20">
        <v>3143</v>
      </c>
      <c r="G203" s="21">
        <v>1.5393351306446401E-2</v>
      </c>
      <c r="H203" s="21">
        <v>82.909074189999998</v>
      </c>
      <c r="I203" s="21">
        <v>5248.4162841369998</v>
      </c>
      <c r="J203" s="21">
        <v>5331.3253583269998</v>
      </c>
      <c r="K203" s="21">
        <v>4.2492643201036899E-2</v>
      </c>
      <c r="L203" s="20">
        <v>5</v>
      </c>
      <c r="M203" s="20">
        <v>1961</v>
      </c>
      <c r="N203" s="20">
        <v>1966</v>
      </c>
      <c r="O203" s="21">
        <v>9.6288032670931098E-3</v>
      </c>
      <c r="P203" s="21">
        <v>0.48542200000000002</v>
      </c>
      <c r="Q203" s="21">
        <v>6193.3369076090003</v>
      </c>
      <c r="R203" s="21">
        <v>6193.822329609</v>
      </c>
      <c r="S203" s="21">
        <v>4.9367064400151602E-2</v>
      </c>
    </row>
    <row r="204" spans="2:19" x14ac:dyDescent="0.25">
      <c r="B204" s="27">
        <v>199</v>
      </c>
      <c r="C204" s="19" t="s">
        <v>384</v>
      </c>
      <c r="D204" s="20"/>
      <c r="E204" s="20">
        <v>114</v>
      </c>
      <c r="F204" s="20">
        <v>114</v>
      </c>
      <c r="G204" s="21">
        <v>5.5833345495860296E-4</v>
      </c>
      <c r="H204" s="21"/>
      <c r="I204" s="21">
        <v>10.830806300000001</v>
      </c>
      <c r="J204" s="21">
        <v>10.830806300000001</v>
      </c>
      <c r="K204" s="21">
        <v>8.6325548855615997E-5</v>
      </c>
      <c r="L204" s="20"/>
      <c r="M204" s="20">
        <v>241</v>
      </c>
      <c r="N204" s="20">
        <v>241</v>
      </c>
      <c r="O204" s="21">
        <v>1.18033651443003E-3</v>
      </c>
      <c r="P204" s="21"/>
      <c r="Q204" s="21">
        <v>18.324168482000001</v>
      </c>
      <c r="R204" s="21">
        <v>18.324168482000001</v>
      </c>
      <c r="S204" s="21">
        <v>1.46050428538403E-4</v>
      </c>
    </row>
    <row r="205" spans="2:19" x14ac:dyDescent="0.25">
      <c r="B205" s="27">
        <v>200</v>
      </c>
      <c r="C205" s="19" t="s">
        <v>426</v>
      </c>
      <c r="D205" s="20"/>
      <c r="E205" s="20">
        <v>153</v>
      </c>
      <c r="F205" s="20">
        <v>153</v>
      </c>
      <c r="G205" s="21">
        <v>7.4934226849707295E-4</v>
      </c>
      <c r="H205" s="21"/>
      <c r="I205" s="21">
        <v>23.975348990000001</v>
      </c>
      <c r="J205" s="21">
        <v>23.975348990000001</v>
      </c>
      <c r="K205" s="21">
        <v>1.91092436078992E-4</v>
      </c>
      <c r="L205" s="20">
        <v>4</v>
      </c>
      <c r="M205" s="20">
        <v>435</v>
      </c>
      <c r="N205" s="20">
        <v>439</v>
      </c>
      <c r="O205" s="21">
        <v>2.1500735677791802E-3</v>
      </c>
      <c r="P205" s="21">
        <v>27</v>
      </c>
      <c r="Q205" s="21">
        <v>34.822052100000001</v>
      </c>
      <c r="R205" s="21">
        <v>61.822052100000001</v>
      </c>
      <c r="S205" s="21">
        <v>4.9274471642180397E-4</v>
      </c>
    </row>
    <row r="206" spans="2:19" x14ac:dyDescent="0.25">
      <c r="B206" s="27">
        <v>201</v>
      </c>
      <c r="C206" s="19" t="s">
        <v>385</v>
      </c>
      <c r="D206" s="20">
        <v>27</v>
      </c>
      <c r="E206" s="20">
        <v>327</v>
      </c>
      <c r="F206" s="20">
        <v>354</v>
      </c>
      <c r="G206" s="21">
        <v>1.7337723075030299E-3</v>
      </c>
      <c r="H206" s="21">
        <v>473.55654559999999</v>
      </c>
      <c r="I206" s="21">
        <v>674.12003464600002</v>
      </c>
      <c r="J206" s="21">
        <v>1147.676580246</v>
      </c>
      <c r="K206" s="21">
        <v>9.1474086004540902E-3</v>
      </c>
      <c r="L206" s="20"/>
      <c r="M206" s="20">
        <v>329</v>
      </c>
      <c r="N206" s="20">
        <v>329</v>
      </c>
      <c r="O206" s="21">
        <v>1.61133076036299E-3</v>
      </c>
      <c r="P206" s="21"/>
      <c r="Q206" s="21">
        <v>1166.663639246</v>
      </c>
      <c r="R206" s="21">
        <v>1166.663639246</v>
      </c>
      <c r="S206" s="21">
        <v>9.2987425126235899E-3</v>
      </c>
    </row>
    <row r="207" spans="2:19" x14ac:dyDescent="0.25">
      <c r="B207" s="27">
        <v>202</v>
      </c>
      <c r="C207" s="19" t="s">
        <v>386</v>
      </c>
      <c r="D207" s="20">
        <v>1</v>
      </c>
      <c r="E207" s="20">
        <v>242</v>
      </c>
      <c r="F207" s="20">
        <v>243</v>
      </c>
      <c r="G207" s="21">
        <v>1.1901318382012301E-3</v>
      </c>
      <c r="H207" s="21">
        <v>3.8940000000000002E-2</v>
      </c>
      <c r="I207" s="21">
        <v>17.000731926</v>
      </c>
      <c r="J207" s="21">
        <v>17.039671926</v>
      </c>
      <c r="K207" s="21">
        <v>1.3581251391519999E-4</v>
      </c>
      <c r="L207" s="20"/>
      <c r="M207" s="20">
        <v>608</v>
      </c>
      <c r="N207" s="20">
        <v>608</v>
      </c>
      <c r="O207" s="21">
        <v>2.9777784264458898E-3</v>
      </c>
      <c r="P207" s="21"/>
      <c r="Q207" s="21">
        <v>37.914246312000003</v>
      </c>
      <c r="R207" s="21">
        <v>37.914246312000003</v>
      </c>
      <c r="S207" s="21">
        <v>3.0219062474881603E-4</v>
      </c>
    </row>
    <row r="208" spans="2:19" x14ac:dyDescent="0.25">
      <c r="B208" s="27">
        <v>203</v>
      </c>
      <c r="C208" s="19" t="s">
        <v>387</v>
      </c>
      <c r="D208" s="20">
        <v>213</v>
      </c>
      <c r="E208" s="20">
        <v>7684</v>
      </c>
      <c r="F208" s="20">
        <v>7897</v>
      </c>
      <c r="G208" s="21">
        <v>3.8676835910597299E-2</v>
      </c>
      <c r="H208" s="21">
        <v>502.59897940000002</v>
      </c>
      <c r="I208" s="21">
        <v>832.119879986</v>
      </c>
      <c r="J208" s="21">
        <v>1334.7188593860001</v>
      </c>
      <c r="K208" s="21">
        <v>1.06382050341384E-2</v>
      </c>
      <c r="L208" s="20">
        <v>97</v>
      </c>
      <c r="M208" s="20">
        <v>13794</v>
      </c>
      <c r="N208" s="20">
        <v>13891</v>
      </c>
      <c r="O208" s="21">
        <v>6.8033421252894397E-2</v>
      </c>
      <c r="P208" s="21">
        <v>485.17907539999999</v>
      </c>
      <c r="Q208" s="21">
        <v>1259.5781092950001</v>
      </c>
      <c r="R208" s="21">
        <v>1744.757184695</v>
      </c>
      <c r="S208" s="21">
        <v>1.39063627782334E-2</v>
      </c>
    </row>
    <row r="209" spans="2:19" x14ac:dyDescent="0.25">
      <c r="B209" s="27">
        <v>204</v>
      </c>
      <c r="C209" s="19" t="s">
        <v>388</v>
      </c>
      <c r="D209" s="20"/>
      <c r="E209" s="20">
        <v>725</v>
      </c>
      <c r="F209" s="20">
        <v>725</v>
      </c>
      <c r="G209" s="21">
        <v>3.5508048670612898E-3</v>
      </c>
      <c r="H209" s="21"/>
      <c r="I209" s="21">
        <v>67.073889436000002</v>
      </c>
      <c r="J209" s="21">
        <v>67.073889436000002</v>
      </c>
      <c r="K209" s="21">
        <v>5.3460381056243296E-4</v>
      </c>
      <c r="L209" s="20"/>
      <c r="M209" s="20">
        <v>1202</v>
      </c>
      <c r="N209" s="20">
        <v>1202</v>
      </c>
      <c r="O209" s="21">
        <v>5.88698958649335E-3</v>
      </c>
      <c r="P209" s="21"/>
      <c r="Q209" s="21">
        <v>104.83951124799999</v>
      </c>
      <c r="R209" s="21">
        <v>104.83951124799999</v>
      </c>
      <c r="S209" s="21">
        <v>8.3560984284596898E-4</v>
      </c>
    </row>
    <row r="210" spans="2:19" x14ac:dyDescent="0.25">
      <c r="B210" s="27">
        <v>205</v>
      </c>
      <c r="C210" s="19" t="s">
        <v>389</v>
      </c>
      <c r="D210" s="20">
        <v>1</v>
      </c>
      <c r="E210" s="20">
        <v>1958</v>
      </c>
      <c r="F210" s="20">
        <v>1959</v>
      </c>
      <c r="G210" s="21">
        <v>9.5945196338939002E-3</v>
      </c>
      <c r="H210" s="21">
        <v>2.7569999999999998E-4</v>
      </c>
      <c r="I210" s="21">
        <v>156.850779155</v>
      </c>
      <c r="J210" s="21">
        <v>156.851054855</v>
      </c>
      <c r="K210" s="21">
        <v>1.25016116288039E-3</v>
      </c>
      <c r="L210" s="20"/>
      <c r="M210" s="20">
        <v>3144</v>
      </c>
      <c r="N210" s="20">
        <v>3144</v>
      </c>
      <c r="O210" s="21">
        <v>1.5398248968331999E-2</v>
      </c>
      <c r="P210" s="21"/>
      <c r="Q210" s="21">
        <v>381.56062717700001</v>
      </c>
      <c r="R210" s="21">
        <v>381.56062717700001</v>
      </c>
      <c r="S210" s="21">
        <v>3.0411799131471501E-3</v>
      </c>
    </row>
    <row r="211" spans="2:19" x14ac:dyDescent="0.25">
      <c r="B211" s="27">
        <v>206</v>
      </c>
      <c r="C211" s="19" t="s">
        <v>390</v>
      </c>
      <c r="D211" s="20">
        <v>6</v>
      </c>
      <c r="E211" s="20">
        <v>1631</v>
      </c>
      <c r="F211" s="20">
        <v>1637</v>
      </c>
      <c r="G211" s="21">
        <v>8.0174725067301209E-3</v>
      </c>
      <c r="H211" s="21">
        <v>0.24847064199999999</v>
      </c>
      <c r="I211" s="21">
        <v>133.84293066699999</v>
      </c>
      <c r="J211" s="21">
        <v>134.09140130899999</v>
      </c>
      <c r="K211" s="21">
        <v>1.0687582710087E-3</v>
      </c>
      <c r="L211" s="20">
        <v>1</v>
      </c>
      <c r="M211" s="20">
        <v>1947</v>
      </c>
      <c r="N211" s="20">
        <v>1948</v>
      </c>
      <c r="O211" s="21">
        <v>9.5406453531522804E-3</v>
      </c>
      <c r="P211" s="21">
        <v>3.7960000000000001E-2</v>
      </c>
      <c r="Q211" s="21">
        <v>198.97068099200001</v>
      </c>
      <c r="R211" s="21">
        <v>199.00864099200001</v>
      </c>
      <c r="S211" s="21">
        <v>1.58617278204344E-3</v>
      </c>
    </row>
    <row r="212" spans="2:19" x14ac:dyDescent="0.25">
      <c r="B212" s="27">
        <v>207</v>
      </c>
      <c r="C212" s="19" t="s">
        <v>391</v>
      </c>
      <c r="D212" s="20">
        <v>1</v>
      </c>
      <c r="E212" s="20">
        <v>881</v>
      </c>
      <c r="F212" s="20">
        <v>882</v>
      </c>
      <c r="G212" s="21">
        <v>4.3197377831007697E-3</v>
      </c>
      <c r="H212" s="21">
        <v>0.03</v>
      </c>
      <c r="I212" s="21">
        <v>146.39625505000001</v>
      </c>
      <c r="J212" s="21">
        <v>146.42625505000001</v>
      </c>
      <c r="K212" s="21">
        <v>1.1670716365838501E-3</v>
      </c>
      <c r="L212" s="20"/>
      <c r="M212" s="20">
        <v>989</v>
      </c>
      <c r="N212" s="20">
        <v>989</v>
      </c>
      <c r="O212" s="21">
        <v>4.8437876048601598E-3</v>
      </c>
      <c r="P212" s="21"/>
      <c r="Q212" s="21">
        <v>140.98153199999999</v>
      </c>
      <c r="R212" s="21">
        <v>140.98153199999999</v>
      </c>
      <c r="S212" s="21">
        <v>1.12367517166341E-3</v>
      </c>
    </row>
    <row r="213" spans="2:19" x14ac:dyDescent="0.25">
      <c r="B213" s="27">
        <v>208</v>
      </c>
      <c r="C213" s="19" t="s">
        <v>392</v>
      </c>
      <c r="D213" s="20">
        <v>46</v>
      </c>
      <c r="E213" s="20">
        <v>258</v>
      </c>
      <c r="F213" s="20">
        <v>304</v>
      </c>
      <c r="G213" s="21">
        <v>1.4888892132229399E-3</v>
      </c>
      <c r="H213" s="21">
        <v>308.58116819999998</v>
      </c>
      <c r="I213" s="21">
        <v>23.556708348000001</v>
      </c>
      <c r="J213" s="21">
        <v>332.13787654800001</v>
      </c>
      <c r="K213" s="21">
        <v>2.6472622346449801E-3</v>
      </c>
      <c r="L213" s="20"/>
      <c r="M213" s="20">
        <v>679</v>
      </c>
      <c r="N213" s="20">
        <v>679</v>
      </c>
      <c r="O213" s="21">
        <v>3.3255124203236102E-3</v>
      </c>
      <c r="P213" s="21"/>
      <c r="Q213" s="21">
        <v>358.38220071799998</v>
      </c>
      <c r="R213" s="21">
        <v>358.38220071799998</v>
      </c>
      <c r="S213" s="21">
        <v>2.8564392456233798E-3</v>
      </c>
    </row>
    <row r="214" spans="2:19" x14ac:dyDescent="0.25">
      <c r="B214" s="27">
        <v>209</v>
      </c>
      <c r="C214" s="19" t="s">
        <v>393</v>
      </c>
      <c r="D214" s="20">
        <v>15</v>
      </c>
      <c r="E214" s="20">
        <v>250</v>
      </c>
      <c r="F214" s="20">
        <v>265</v>
      </c>
      <c r="G214" s="21">
        <v>1.2978803996844699E-3</v>
      </c>
      <c r="H214" s="21">
        <v>581.13455469999997</v>
      </c>
      <c r="I214" s="21">
        <v>1460.9554060630001</v>
      </c>
      <c r="J214" s="21">
        <v>2042.0899607629999</v>
      </c>
      <c r="K214" s="21">
        <v>1.6276215435171201E-2</v>
      </c>
      <c r="L214" s="20"/>
      <c r="M214" s="20">
        <v>669</v>
      </c>
      <c r="N214" s="20">
        <v>669</v>
      </c>
      <c r="O214" s="21">
        <v>3.2765358014675899E-3</v>
      </c>
      <c r="P214" s="21"/>
      <c r="Q214" s="21">
        <v>1954.7082808739999</v>
      </c>
      <c r="R214" s="21">
        <v>1954.7082808739999</v>
      </c>
      <c r="S214" s="21">
        <v>1.5579750992229101E-2</v>
      </c>
    </row>
    <row r="215" spans="2:19" x14ac:dyDescent="0.25">
      <c r="B215" s="27">
        <v>210</v>
      </c>
      <c r="C215" s="19" t="s">
        <v>394</v>
      </c>
      <c r="D215" s="20"/>
      <c r="E215" s="20">
        <v>1025</v>
      </c>
      <c r="F215" s="20">
        <v>1025</v>
      </c>
      <c r="G215" s="21">
        <v>5.0201034327418299E-3</v>
      </c>
      <c r="H215" s="21"/>
      <c r="I215" s="21">
        <v>106.986066471</v>
      </c>
      <c r="J215" s="21">
        <v>106.986066471</v>
      </c>
      <c r="K215" s="21">
        <v>8.5271868522036995E-4</v>
      </c>
      <c r="L215" s="20"/>
      <c r="M215" s="20">
        <v>1781</v>
      </c>
      <c r="N215" s="20">
        <v>1781</v>
      </c>
      <c r="O215" s="21">
        <v>8.7227358182567806E-3</v>
      </c>
      <c r="P215" s="21"/>
      <c r="Q215" s="21">
        <v>184.63176389500001</v>
      </c>
      <c r="R215" s="21">
        <v>184.63176389500001</v>
      </c>
      <c r="S215" s="21">
        <v>1.47158373189782E-3</v>
      </c>
    </row>
    <row r="216" spans="2:19" x14ac:dyDescent="0.25">
      <c r="B216" s="27">
        <v>211</v>
      </c>
      <c r="C216" s="19" t="s">
        <v>395</v>
      </c>
      <c r="D216" s="20">
        <v>92</v>
      </c>
      <c r="E216" s="20">
        <v>1662</v>
      </c>
      <c r="F216" s="20">
        <v>1754</v>
      </c>
      <c r="G216" s="21">
        <v>8.5904989473455304E-3</v>
      </c>
      <c r="H216" s="21">
        <v>4786.2200183639998</v>
      </c>
      <c r="I216" s="21">
        <v>3835.7780647720001</v>
      </c>
      <c r="J216" s="21">
        <v>8621.9980831360008</v>
      </c>
      <c r="K216" s="21">
        <v>6.8720526998879497E-2</v>
      </c>
      <c r="L216" s="20">
        <v>17</v>
      </c>
      <c r="M216" s="20">
        <v>5833</v>
      </c>
      <c r="N216" s="20">
        <v>5850</v>
      </c>
      <c r="O216" s="21">
        <v>2.86513220307704E-2</v>
      </c>
      <c r="P216" s="21">
        <v>11.8544</v>
      </c>
      <c r="Q216" s="21">
        <v>9856.0707007830006</v>
      </c>
      <c r="R216" s="21">
        <v>9867.9251007830007</v>
      </c>
      <c r="S216" s="21">
        <v>7.8651028076386395E-2</v>
      </c>
    </row>
    <row r="217" spans="2:19" x14ac:dyDescent="0.25">
      <c r="B217" s="27">
        <v>212</v>
      </c>
      <c r="C217" s="19" t="s">
        <v>396</v>
      </c>
      <c r="D217" s="20">
        <v>432</v>
      </c>
      <c r="E217" s="20">
        <v>55498</v>
      </c>
      <c r="F217" s="20">
        <v>55930</v>
      </c>
      <c r="G217" s="21">
        <v>0.27392622926170801</v>
      </c>
      <c r="H217" s="21">
        <v>240.842248485</v>
      </c>
      <c r="I217" s="21">
        <v>12025.006066567999</v>
      </c>
      <c r="J217" s="21">
        <v>12265.848315052999</v>
      </c>
      <c r="K217" s="21">
        <v>9.7763366701210705E-2</v>
      </c>
      <c r="L217" s="20">
        <v>139</v>
      </c>
      <c r="M217" s="20">
        <v>56146</v>
      </c>
      <c r="N217" s="20">
        <v>56285</v>
      </c>
      <c r="O217" s="21">
        <v>0.27566489923109599</v>
      </c>
      <c r="P217" s="21">
        <v>51.271015626999997</v>
      </c>
      <c r="Q217" s="21">
        <v>12326.461191212</v>
      </c>
      <c r="R217" s="21">
        <v>12377.732206839</v>
      </c>
      <c r="S217" s="21">
        <v>9.8655122873281598E-2</v>
      </c>
    </row>
    <row r="218" spans="2:19" x14ac:dyDescent="0.25">
      <c r="B218" s="27">
        <v>213</v>
      </c>
      <c r="C218" s="19" t="s">
        <v>397</v>
      </c>
      <c r="D218" s="20">
        <v>2</v>
      </c>
      <c r="E218" s="20">
        <v>1585</v>
      </c>
      <c r="F218" s="20">
        <v>1587</v>
      </c>
      <c r="G218" s="21">
        <v>7.7725894124500297E-3</v>
      </c>
      <c r="H218" s="21">
        <v>1.1000000000000001</v>
      </c>
      <c r="I218" s="21">
        <v>532.02070676699998</v>
      </c>
      <c r="J218" s="21">
        <v>533.120706767</v>
      </c>
      <c r="K218" s="21">
        <v>4.2491700380566499E-3</v>
      </c>
      <c r="L218" s="20"/>
      <c r="M218" s="20">
        <v>2513</v>
      </c>
      <c r="N218" s="20">
        <v>2513</v>
      </c>
      <c r="O218" s="21">
        <v>1.23078243185173E-2</v>
      </c>
      <c r="P218" s="21"/>
      <c r="Q218" s="21">
        <v>1352.7267362509999</v>
      </c>
      <c r="R218" s="21">
        <v>1352.7267362509999</v>
      </c>
      <c r="S218" s="21">
        <v>1.07817345010162E-2</v>
      </c>
    </row>
    <row r="219" spans="2:19" x14ac:dyDescent="0.25">
      <c r="B219" s="27">
        <v>214</v>
      </c>
      <c r="C219" s="19" t="s">
        <v>398</v>
      </c>
      <c r="D219" s="20"/>
      <c r="E219" s="20">
        <v>339</v>
      </c>
      <c r="F219" s="20">
        <v>339</v>
      </c>
      <c r="G219" s="21">
        <v>1.6603073792190099E-3</v>
      </c>
      <c r="H219" s="21"/>
      <c r="I219" s="21">
        <v>28.929416059000001</v>
      </c>
      <c r="J219" s="21">
        <v>28.929416059000001</v>
      </c>
      <c r="K219" s="21">
        <v>2.3057819059746701E-4</v>
      </c>
      <c r="L219" s="20"/>
      <c r="M219" s="20">
        <v>22</v>
      </c>
      <c r="N219" s="20">
        <v>22</v>
      </c>
      <c r="O219" s="21">
        <v>1.07748561483239E-4</v>
      </c>
      <c r="P219" s="21"/>
      <c r="Q219" s="21">
        <v>0.74487329999999996</v>
      </c>
      <c r="R219" s="21">
        <v>0.74487329999999996</v>
      </c>
      <c r="S219" s="21">
        <v>5.9369168526625699E-6</v>
      </c>
    </row>
    <row r="220" spans="2:19" x14ac:dyDescent="0.25">
      <c r="B220" s="27">
        <v>215</v>
      </c>
      <c r="C220" s="19" t="s">
        <v>399</v>
      </c>
      <c r="D220" s="20">
        <v>20</v>
      </c>
      <c r="E220" s="20">
        <v>4789</v>
      </c>
      <c r="F220" s="20">
        <v>4809</v>
      </c>
      <c r="G220" s="21">
        <v>2.3552856007858999E-2</v>
      </c>
      <c r="H220" s="21">
        <v>850.26835080000001</v>
      </c>
      <c r="I220" s="21">
        <v>1603.2722425540001</v>
      </c>
      <c r="J220" s="21">
        <v>2453.5405933540001</v>
      </c>
      <c r="K220" s="21">
        <v>1.9555629792845398E-2</v>
      </c>
      <c r="L220" s="20"/>
      <c r="M220" s="20">
        <v>6416</v>
      </c>
      <c r="N220" s="20">
        <v>6416</v>
      </c>
      <c r="O220" s="21">
        <v>3.1423398658021101E-2</v>
      </c>
      <c r="P220" s="21"/>
      <c r="Q220" s="21">
        <v>2685.8286777389999</v>
      </c>
      <c r="R220" s="21">
        <v>2685.8286777389999</v>
      </c>
      <c r="S220" s="21">
        <v>2.1407052098971899E-2</v>
      </c>
    </row>
    <row r="221" spans="2:19" x14ac:dyDescent="0.25">
      <c r="B221" s="27">
        <v>216</v>
      </c>
      <c r="C221" s="19" t="s">
        <v>400</v>
      </c>
      <c r="D221" s="20">
        <v>15</v>
      </c>
      <c r="E221" s="20">
        <v>8641</v>
      </c>
      <c r="F221" s="20">
        <v>8656</v>
      </c>
      <c r="G221" s="21">
        <v>4.2394161281769101E-2</v>
      </c>
      <c r="H221" s="21">
        <v>0.89627429999999997</v>
      </c>
      <c r="I221" s="21">
        <v>905.17256643099995</v>
      </c>
      <c r="J221" s="21">
        <v>906.06884073100002</v>
      </c>
      <c r="K221" s="21">
        <v>7.2217051815500902E-3</v>
      </c>
      <c r="L221" s="20"/>
      <c r="M221" s="20">
        <v>12221</v>
      </c>
      <c r="N221" s="20">
        <v>12221</v>
      </c>
      <c r="O221" s="21">
        <v>5.9854325903939402E-2</v>
      </c>
      <c r="P221" s="21"/>
      <c r="Q221" s="21">
        <v>1205.729842468</v>
      </c>
      <c r="R221" s="21">
        <v>1205.729842468</v>
      </c>
      <c r="S221" s="21">
        <v>9.6101146617907397E-3</v>
      </c>
    </row>
    <row r="222" spans="2:19" x14ac:dyDescent="0.25">
      <c r="B222" s="27">
        <v>217</v>
      </c>
      <c r="C222" s="19" t="s">
        <v>401</v>
      </c>
      <c r="D222" s="20">
        <v>5</v>
      </c>
      <c r="E222" s="20">
        <v>3565</v>
      </c>
      <c r="F222" s="20">
        <v>3570</v>
      </c>
      <c r="G222" s="21">
        <v>1.7484652931598399E-2</v>
      </c>
      <c r="H222" s="21">
        <v>1.120125</v>
      </c>
      <c r="I222" s="21">
        <v>347.91814138500001</v>
      </c>
      <c r="J222" s="21">
        <v>349.03826638499999</v>
      </c>
      <c r="K222" s="21">
        <v>2.78196461858041E-3</v>
      </c>
      <c r="L222" s="20"/>
      <c r="M222" s="20">
        <v>3820</v>
      </c>
      <c r="N222" s="20">
        <v>3820</v>
      </c>
      <c r="O222" s="21">
        <v>1.87090684029988E-2</v>
      </c>
      <c r="P222" s="21"/>
      <c r="Q222" s="21">
        <v>462.54977478400002</v>
      </c>
      <c r="R222" s="21">
        <v>462.54977478400002</v>
      </c>
      <c r="S222" s="21">
        <v>3.6866934995661801E-3</v>
      </c>
    </row>
    <row r="223" spans="2:19" x14ac:dyDescent="0.25">
      <c r="B223" s="27">
        <v>218</v>
      </c>
      <c r="C223" s="19" t="s">
        <v>402</v>
      </c>
      <c r="D223" s="20">
        <v>95</v>
      </c>
      <c r="E223" s="20">
        <v>5047</v>
      </c>
      <c r="F223" s="20">
        <v>5142</v>
      </c>
      <c r="G223" s="21">
        <v>2.51837774157644E-2</v>
      </c>
      <c r="H223" s="21">
        <v>5027.7063885999996</v>
      </c>
      <c r="I223" s="21">
        <v>3031.6713025959998</v>
      </c>
      <c r="J223" s="21">
        <v>8059.3776911960003</v>
      </c>
      <c r="K223" s="21">
        <v>6.4236233513584498E-2</v>
      </c>
      <c r="L223" s="20">
        <v>268</v>
      </c>
      <c r="M223" s="20">
        <v>9993</v>
      </c>
      <c r="N223" s="20">
        <v>10261</v>
      </c>
      <c r="O223" s="21">
        <v>5.0254908608159898E-2</v>
      </c>
      <c r="P223" s="21">
        <v>5773.9375731999999</v>
      </c>
      <c r="Q223" s="21">
        <v>5135.8249471549998</v>
      </c>
      <c r="R223" s="21">
        <v>10909.762520355</v>
      </c>
      <c r="S223" s="21">
        <v>8.6954859256791805E-2</v>
      </c>
    </row>
    <row r="224" spans="2:19" x14ac:dyDescent="0.25">
      <c r="B224" s="27">
        <v>219</v>
      </c>
      <c r="C224" s="19" t="s">
        <v>403</v>
      </c>
      <c r="D224" s="20">
        <v>1</v>
      </c>
      <c r="E224" s="20">
        <v>355</v>
      </c>
      <c r="F224" s="20">
        <v>356</v>
      </c>
      <c r="G224" s="21">
        <v>1.74356763127424E-3</v>
      </c>
      <c r="H224" s="21">
        <v>0.02</v>
      </c>
      <c r="I224" s="21">
        <v>29.842431206000001</v>
      </c>
      <c r="J224" s="21">
        <v>29.862431206</v>
      </c>
      <c r="K224" s="21">
        <v>2.3801466784804601E-4</v>
      </c>
      <c r="L224" s="20"/>
      <c r="M224" s="20">
        <v>1061</v>
      </c>
      <c r="N224" s="20">
        <v>1061</v>
      </c>
      <c r="O224" s="21">
        <v>5.1964192606234897E-3</v>
      </c>
      <c r="P224" s="21"/>
      <c r="Q224" s="21">
        <v>83.079588766000001</v>
      </c>
      <c r="R224" s="21">
        <v>83.079588766000001</v>
      </c>
      <c r="S224" s="21">
        <v>6.6217517886215196E-4</v>
      </c>
    </row>
    <row r="225" spans="2:19" x14ac:dyDescent="0.25">
      <c r="B225" s="27">
        <v>220</v>
      </c>
      <c r="C225" s="19" t="s">
        <v>404</v>
      </c>
      <c r="D225" s="20">
        <v>3</v>
      </c>
      <c r="E225" s="20">
        <v>5131</v>
      </c>
      <c r="F225" s="20">
        <v>5134</v>
      </c>
      <c r="G225" s="21">
        <v>2.51445961206796E-2</v>
      </c>
      <c r="H225" s="21">
        <v>0.17327780000000001</v>
      </c>
      <c r="I225" s="21">
        <v>397.49405338399998</v>
      </c>
      <c r="J225" s="21">
        <v>397.66733118399998</v>
      </c>
      <c r="K225" s="21">
        <v>3.1695563262364702E-3</v>
      </c>
      <c r="L225" s="20"/>
      <c r="M225" s="20">
        <v>3574</v>
      </c>
      <c r="N225" s="20">
        <v>3574</v>
      </c>
      <c r="O225" s="21">
        <v>1.75042435791408E-2</v>
      </c>
      <c r="P225" s="21"/>
      <c r="Q225" s="21">
        <v>411.48079522</v>
      </c>
      <c r="R225" s="21">
        <v>411.48079522</v>
      </c>
      <c r="S225" s="21">
        <v>3.2796547650299902E-3</v>
      </c>
    </row>
    <row r="226" spans="2:19" x14ac:dyDescent="0.25">
      <c r="B226" s="27">
        <v>221</v>
      </c>
      <c r="C226" s="19" t="s">
        <v>405</v>
      </c>
      <c r="D226" s="20">
        <v>1</v>
      </c>
      <c r="E226" s="20">
        <v>895</v>
      </c>
      <c r="F226" s="20">
        <v>896</v>
      </c>
      <c r="G226" s="21">
        <v>4.3883050494992002E-3</v>
      </c>
      <c r="H226" s="21">
        <v>0.03</v>
      </c>
      <c r="I226" s="21">
        <v>99.781281563999997</v>
      </c>
      <c r="J226" s="21">
        <v>99.811281563999998</v>
      </c>
      <c r="K226" s="21">
        <v>7.9553298474137899E-4</v>
      </c>
      <c r="L226" s="20">
        <v>1</v>
      </c>
      <c r="M226" s="20">
        <v>1531</v>
      </c>
      <c r="N226" s="20">
        <v>1532</v>
      </c>
      <c r="O226" s="21">
        <v>7.5032180087419298E-3</v>
      </c>
      <c r="P226" s="21">
        <v>0.14003940000000001</v>
      </c>
      <c r="Q226" s="21">
        <v>145.01652780699999</v>
      </c>
      <c r="R226" s="21">
        <v>145.15656720699999</v>
      </c>
      <c r="S226" s="21">
        <v>1.15695175290333E-3</v>
      </c>
    </row>
    <row r="227" spans="2:19" x14ac:dyDescent="0.25">
      <c r="B227" s="27">
        <v>222</v>
      </c>
      <c r="C227" s="19" t="s">
        <v>406</v>
      </c>
      <c r="D227" s="20">
        <v>43</v>
      </c>
      <c r="E227" s="20">
        <v>1921</v>
      </c>
      <c r="F227" s="20">
        <v>1964</v>
      </c>
      <c r="G227" s="21">
        <v>9.6190079433219108E-3</v>
      </c>
      <c r="H227" s="21">
        <v>254.3007863</v>
      </c>
      <c r="I227" s="21">
        <v>188.15228779</v>
      </c>
      <c r="J227" s="21">
        <v>442.45307408999997</v>
      </c>
      <c r="K227" s="21">
        <v>3.5265153309660601E-3</v>
      </c>
      <c r="L227" s="20">
        <v>41</v>
      </c>
      <c r="M227" s="20">
        <v>3185</v>
      </c>
      <c r="N227" s="20">
        <v>3226</v>
      </c>
      <c r="O227" s="21">
        <v>1.5799857242951399E-2</v>
      </c>
      <c r="P227" s="21">
        <v>259</v>
      </c>
      <c r="Q227" s="21">
        <v>325.80153808599999</v>
      </c>
      <c r="R227" s="21">
        <v>584.80153808600005</v>
      </c>
      <c r="S227" s="21">
        <v>4.6610854583266203E-3</v>
      </c>
    </row>
    <row r="228" spans="2:19" x14ac:dyDescent="0.25">
      <c r="B228" s="27">
        <v>223</v>
      </c>
      <c r="C228" s="19" t="s">
        <v>407</v>
      </c>
      <c r="D228" s="20">
        <v>18</v>
      </c>
      <c r="E228" s="20">
        <v>1727</v>
      </c>
      <c r="F228" s="20">
        <v>1745</v>
      </c>
      <c r="G228" s="21">
        <v>8.54641999037512E-3</v>
      </c>
      <c r="H228" s="21">
        <v>31.280090900000001</v>
      </c>
      <c r="I228" s="21">
        <v>1264.244902958</v>
      </c>
      <c r="J228" s="21">
        <v>1295.524993858</v>
      </c>
      <c r="K228" s="21">
        <v>1.0325815368977699E-2</v>
      </c>
      <c r="L228" s="20">
        <v>11</v>
      </c>
      <c r="M228" s="20">
        <v>7737</v>
      </c>
      <c r="N228" s="20">
        <v>7748</v>
      </c>
      <c r="O228" s="21">
        <v>3.7947084289642601E-2</v>
      </c>
      <c r="P228" s="21">
        <v>529.35551729999997</v>
      </c>
      <c r="Q228" s="21">
        <v>1858.920202565</v>
      </c>
      <c r="R228" s="21">
        <v>2388.2757198650002</v>
      </c>
      <c r="S228" s="21">
        <v>1.9035444511262999E-2</v>
      </c>
    </row>
    <row r="229" spans="2:19" x14ac:dyDescent="0.25">
      <c r="B229" s="27">
        <v>224</v>
      </c>
      <c r="C229" s="19" t="s">
        <v>408</v>
      </c>
      <c r="D229" s="20">
        <v>44</v>
      </c>
      <c r="E229" s="20">
        <v>770</v>
      </c>
      <c r="F229" s="20">
        <v>814</v>
      </c>
      <c r="G229" s="21">
        <v>3.98669677487985E-3</v>
      </c>
      <c r="H229" s="21">
        <v>675.22893650000003</v>
      </c>
      <c r="I229" s="21">
        <v>148.31386396299999</v>
      </c>
      <c r="J229" s="21">
        <v>823.54280046300005</v>
      </c>
      <c r="K229" s="21">
        <v>6.5639419898091602E-3</v>
      </c>
      <c r="L229" s="20"/>
      <c r="M229" s="20">
        <v>1021</v>
      </c>
      <c r="N229" s="20">
        <v>1021</v>
      </c>
      <c r="O229" s="21">
        <v>5.0005127851994197E-3</v>
      </c>
      <c r="P229" s="21"/>
      <c r="Q229" s="21">
        <v>873.35043404500004</v>
      </c>
      <c r="R229" s="21">
        <v>873.35043404500004</v>
      </c>
      <c r="S229" s="21">
        <v>6.9609273283952203E-3</v>
      </c>
    </row>
    <row r="230" spans="2:19" x14ac:dyDescent="0.25">
      <c r="B230" s="27">
        <v>225</v>
      </c>
      <c r="C230" s="19" t="s">
        <v>409</v>
      </c>
      <c r="D230" s="20"/>
      <c r="E230" s="20">
        <v>145</v>
      </c>
      <c r="F230" s="20">
        <v>145</v>
      </c>
      <c r="G230" s="21">
        <v>7.1016097341225905E-4</v>
      </c>
      <c r="H230" s="21"/>
      <c r="I230" s="21">
        <v>11.397773723</v>
      </c>
      <c r="J230" s="21">
        <v>11.397773723</v>
      </c>
      <c r="K230" s="21">
        <v>9.0844489792980005E-5</v>
      </c>
      <c r="L230" s="20"/>
      <c r="M230" s="20"/>
      <c r="N230" s="20"/>
      <c r="O230" s="21"/>
      <c r="P230" s="21"/>
      <c r="Q230" s="21"/>
      <c r="R230" s="21"/>
      <c r="S230" s="21"/>
    </row>
    <row r="231" spans="2:19" x14ac:dyDescent="0.25">
      <c r="B231" s="27">
        <v>226</v>
      </c>
      <c r="C231" s="19" t="s">
        <v>410</v>
      </c>
      <c r="D231" s="20">
        <v>104</v>
      </c>
      <c r="E231" s="20">
        <v>14658</v>
      </c>
      <c r="F231" s="20">
        <v>14762</v>
      </c>
      <c r="G231" s="21">
        <v>7.2299284755253504E-2</v>
      </c>
      <c r="H231" s="21">
        <v>36.171944181999997</v>
      </c>
      <c r="I231" s="21">
        <v>2240.8648572500001</v>
      </c>
      <c r="J231" s="21">
        <v>2277.0368014320002</v>
      </c>
      <c r="K231" s="21">
        <v>1.81488290163636E-2</v>
      </c>
      <c r="L231" s="20">
        <v>73</v>
      </c>
      <c r="M231" s="20">
        <v>20278</v>
      </c>
      <c r="N231" s="20">
        <v>20351</v>
      </c>
      <c r="O231" s="21">
        <v>9.9672317033881894E-2</v>
      </c>
      <c r="P231" s="21">
        <v>17.676548249</v>
      </c>
      <c r="Q231" s="21">
        <v>2490.5206724159998</v>
      </c>
      <c r="R231" s="21">
        <v>2508.1972206649998</v>
      </c>
      <c r="S231" s="21">
        <v>1.9991263412405098E-2</v>
      </c>
    </row>
    <row r="232" spans="2:19" x14ac:dyDescent="0.25">
      <c r="B232" s="27">
        <v>227</v>
      </c>
      <c r="C232" s="19" t="s">
        <v>411</v>
      </c>
      <c r="D232" s="20">
        <v>30</v>
      </c>
      <c r="E232" s="20">
        <v>1017</v>
      </c>
      <c r="F232" s="20">
        <v>1047</v>
      </c>
      <c r="G232" s="21">
        <v>5.1278519942250696E-3</v>
      </c>
      <c r="H232" s="21">
        <v>467.63359730000002</v>
      </c>
      <c r="I232" s="21">
        <v>171.760387221</v>
      </c>
      <c r="J232" s="21">
        <v>639.39398452099999</v>
      </c>
      <c r="K232" s="21">
        <v>5.0962075324673299E-3</v>
      </c>
      <c r="L232" s="20">
        <v>28</v>
      </c>
      <c r="M232" s="20">
        <v>2098</v>
      </c>
      <c r="N232" s="20">
        <v>2126</v>
      </c>
      <c r="O232" s="21">
        <v>1.04124291687894E-2</v>
      </c>
      <c r="P232" s="21">
        <v>423</v>
      </c>
      <c r="Q232" s="21">
        <v>195.14951375000001</v>
      </c>
      <c r="R232" s="21">
        <v>618.14951374999998</v>
      </c>
      <c r="S232" s="21">
        <v>4.9268812100629004E-3</v>
      </c>
    </row>
    <row r="233" spans="2:19" x14ac:dyDescent="0.25">
      <c r="B233" s="27">
        <v>228</v>
      </c>
      <c r="C233" s="19" t="s">
        <v>189</v>
      </c>
      <c r="D233" s="20">
        <v>2522</v>
      </c>
      <c r="E233" s="20">
        <v>102020</v>
      </c>
      <c r="F233" s="20">
        <v>104542</v>
      </c>
      <c r="G233" s="21">
        <v>0.51201136884458198</v>
      </c>
      <c r="H233" s="21">
        <v>6536.7543696180001</v>
      </c>
      <c r="I233" s="21">
        <v>23679.720524015</v>
      </c>
      <c r="J233" s="21">
        <v>30216.474893633</v>
      </c>
      <c r="K233" s="21">
        <v>0.24083652753302501</v>
      </c>
      <c r="L233" s="20">
        <v>2279</v>
      </c>
      <c r="M233" s="20">
        <v>168747</v>
      </c>
      <c r="N233" s="20">
        <v>171026</v>
      </c>
      <c r="O233" s="21">
        <v>0.83762752164693099</v>
      </c>
      <c r="P233" s="21">
        <v>12112.667261926001</v>
      </c>
      <c r="Q233" s="21">
        <v>25674.666943652999</v>
      </c>
      <c r="R233" s="21">
        <v>37787.334205578998</v>
      </c>
      <c r="S233" s="21">
        <v>0.30117908812451</v>
      </c>
    </row>
    <row r="234" spans="2:19" x14ac:dyDescent="0.25">
      <c r="B234" s="27">
        <v>229</v>
      </c>
      <c r="C234" s="19" t="s">
        <v>412</v>
      </c>
      <c r="D234" s="20">
        <v>95</v>
      </c>
      <c r="E234" s="20">
        <v>13622</v>
      </c>
      <c r="F234" s="20">
        <v>13717</v>
      </c>
      <c r="G234" s="21">
        <v>6.7181228084799705E-2</v>
      </c>
      <c r="H234" s="21">
        <v>2412.6100816580001</v>
      </c>
      <c r="I234" s="21">
        <v>5359.4404743020004</v>
      </c>
      <c r="J234" s="21">
        <v>7772.0505559599997</v>
      </c>
      <c r="K234" s="21">
        <v>6.19461295302495E-2</v>
      </c>
      <c r="L234" s="20">
        <v>205</v>
      </c>
      <c r="M234" s="20">
        <v>15491</v>
      </c>
      <c r="N234" s="20">
        <v>15696</v>
      </c>
      <c r="O234" s="21">
        <v>7.6873700956405597E-2</v>
      </c>
      <c r="P234" s="21">
        <v>2071.8040755040001</v>
      </c>
      <c r="Q234" s="21">
        <v>5889.2670068779998</v>
      </c>
      <c r="R234" s="21">
        <v>7961.071082382</v>
      </c>
      <c r="S234" s="21">
        <v>6.3452693329507606E-2</v>
      </c>
    </row>
    <row r="235" spans="2:19" x14ac:dyDescent="0.25">
      <c r="B235" s="27">
        <v>230</v>
      </c>
      <c r="C235" s="19" t="s">
        <v>413</v>
      </c>
      <c r="D235" s="20">
        <v>4</v>
      </c>
      <c r="E235" s="20">
        <v>15</v>
      </c>
      <c r="F235" s="20">
        <v>19</v>
      </c>
      <c r="G235" s="21">
        <v>9.3055575826433894E-5</v>
      </c>
      <c r="H235" s="21">
        <v>102.3287175</v>
      </c>
      <c r="I235" s="21">
        <v>129.66591658199999</v>
      </c>
      <c r="J235" s="21">
        <v>231.994634082</v>
      </c>
      <c r="K235" s="21">
        <v>1.8490833982218299E-3</v>
      </c>
      <c r="L235" s="20">
        <v>4</v>
      </c>
      <c r="M235" s="20">
        <v>11</v>
      </c>
      <c r="N235" s="20">
        <v>15</v>
      </c>
      <c r="O235" s="21">
        <v>7.3464928284026795E-5</v>
      </c>
      <c r="P235" s="21">
        <v>256.08199999999999</v>
      </c>
      <c r="Q235" s="21">
        <v>342.39908130600003</v>
      </c>
      <c r="R235" s="21">
        <v>598.48108130599996</v>
      </c>
      <c r="S235" s="21">
        <v>4.77011649847741E-3</v>
      </c>
    </row>
    <row r="236" spans="2:19" x14ac:dyDescent="0.25">
      <c r="B236" s="27">
        <v>231</v>
      </c>
      <c r="C236" s="19" t="s">
        <v>191</v>
      </c>
      <c r="D236" s="20">
        <v>5235</v>
      </c>
      <c r="E236" s="20">
        <v>698225</v>
      </c>
      <c r="F236" s="20">
        <v>703460</v>
      </c>
      <c r="G236" s="21">
        <v>3.4453092300454302</v>
      </c>
      <c r="H236" s="21">
        <v>22463.177282658002</v>
      </c>
      <c r="I236" s="21">
        <v>230761.77974660599</v>
      </c>
      <c r="J236" s="21">
        <v>253224.95702926401</v>
      </c>
      <c r="K236" s="21">
        <v>2.01829695721647</v>
      </c>
      <c r="L236" s="20">
        <v>5635</v>
      </c>
      <c r="M236" s="20">
        <v>869314</v>
      </c>
      <c r="N236" s="20">
        <v>874949</v>
      </c>
      <c r="O236" s="21">
        <v>4.2852043691453998</v>
      </c>
      <c r="P236" s="21">
        <v>11506.896812606999</v>
      </c>
      <c r="Q236" s="21">
        <v>251714.53152771501</v>
      </c>
      <c r="R236" s="21">
        <v>263221.42834032199</v>
      </c>
      <c r="S236" s="21">
        <v>2.0979725463318002</v>
      </c>
    </row>
    <row r="237" spans="2:19" x14ac:dyDescent="0.25">
      <c r="B237" s="27">
        <v>232</v>
      </c>
      <c r="C237" s="19" t="s">
        <v>414</v>
      </c>
      <c r="D237" s="20"/>
      <c r="E237" s="20">
        <v>137</v>
      </c>
      <c r="F237" s="20">
        <v>137</v>
      </c>
      <c r="G237" s="21">
        <v>6.7097967832744504E-4</v>
      </c>
      <c r="H237" s="21"/>
      <c r="I237" s="21">
        <v>10.39539076</v>
      </c>
      <c r="J237" s="21">
        <v>10.39539076</v>
      </c>
      <c r="K237" s="21">
        <v>8.2855125285141506E-5</v>
      </c>
      <c r="L237" s="20"/>
      <c r="M237" s="20"/>
      <c r="N237" s="20"/>
      <c r="O237" s="21"/>
      <c r="P237" s="21"/>
      <c r="Q237" s="21"/>
      <c r="R237" s="21"/>
      <c r="S237" s="21"/>
    </row>
    <row r="238" spans="2:19" x14ac:dyDescent="0.25">
      <c r="B238" s="27">
        <v>233</v>
      </c>
      <c r="C238" s="19" t="s">
        <v>193</v>
      </c>
      <c r="D238" s="20">
        <v>101</v>
      </c>
      <c r="E238" s="20">
        <v>6314</v>
      </c>
      <c r="F238" s="20">
        <v>6415</v>
      </c>
      <c r="G238" s="21">
        <v>3.1418500996135502E-2</v>
      </c>
      <c r="H238" s="21">
        <v>4708.4097834000004</v>
      </c>
      <c r="I238" s="21">
        <v>2062.1377023720001</v>
      </c>
      <c r="J238" s="21">
        <v>6770.5474857720001</v>
      </c>
      <c r="K238" s="21">
        <v>5.3963778094921602E-2</v>
      </c>
      <c r="L238" s="20">
        <v>154</v>
      </c>
      <c r="M238" s="20">
        <v>8041</v>
      </c>
      <c r="N238" s="20">
        <v>8195</v>
      </c>
      <c r="O238" s="21">
        <v>4.0136339152506598E-2</v>
      </c>
      <c r="P238" s="21">
        <v>4782.9832999999999</v>
      </c>
      <c r="Q238" s="21">
        <v>1909.752133615</v>
      </c>
      <c r="R238" s="21">
        <v>6692.7354336150001</v>
      </c>
      <c r="S238" s="21">
        <v>5.3343587139236703E-2</v>
      </c>
    </row>
    <row r="239" spans="2:19" x14ac:dyDescent="0.25">
      <c r="B239" s="27">
        <v>234</v>
      </c>
      <c r="C239" s="19" t="s">
        <v>415</v>
      </c>
      <c r="D239" s="20">
        <v>18</v>
      </c>
      <c r="E239" s="20">
        <v>2385</v>
      </c>
      <c r="F239" s="20">
        <v>2403</v>
      </c>
      <c r="G239" s="21">
        <v>1.17690815111011E-2</v>
      </c>
      <c r="H239" s="21">
        <v>499.53846979999997</v>
      </c>
      <c r="I239" s="21">
        <v>3666.650162504</v>
      </c>
      <c r="J239" s="21">
        <v>4166.1886323039998</v>
      </c>
      <c r="K239" s="21">
        <v>3.3206070753907899E-2</v>
      </c>
      <c r="L239" s="20"/>
      <c r="M239" s="20">
        <v>8184</v>
      </c>
      <c r="N239" s="20">
        <v>8184</v>
      </c>
      <c r="O239" s="21">
        <v>4.0082464871764999E-2</v>
      </c>
      <c r="P239" s="21"/>
      <c r="Q239" s="21">
        <v>3383.605561929</v>
      </c>
      <c r="R239" s="21">
        <v>3383.605561929</v>
      </c>
      <c r="S239" s="21">
        <v>2.6968593025658301E-2</v>
      </c>
    </row>
    <row r="240" spans="2:19" x14ac:dyDescent="0.25">
      <c r="B240" s="27">
        <v>235</v>
      </c>
      <c r="C240" s="19" t="s">
        <v>416</v>
      </c>
      <c r="D240" s="20"/>
      <c r="E240" s="20">
        <v>339</v>
      </c>
      <c r="F240" s="20">
        <v>339</v>
      </c>
      <c r="G240" s="21">
        <v>1.6603073792190099E-3</v>
      </c>
      <c r="H240" s="21"/>
      <c r="I240" s="21">
        <v>24.197159452000001</v>
      </c>
      <c r="J240" s="21">
        <v>24.197159452000001</v>
      </c>
      <c r="K240" s="21">
        <v>1.9286034784323999E-4</v>
      </c>
      <c r="L240" s="20"/>
      <c r="M240" s="20">
        <v>568</v>
      </c>
      <c r="N240" s="20">
        <v>568</v>
      </c>
      <c r="O240" s="21">
        <v>2.7818719510218099E-3</v>
      </c>
      <c r="P240" s="21"/>
      <c r="Q240" s="21">
        <v>85.123090660000003</v>
      </c>
      <c r="R240" s="21">
        <v>85.123090660000003</v>
      </c>
      <c r="S240" s="21">
        <v>6.78462647929625E-4</v>
      </c>
    </row>
    <row r="241" spans="2:19" x14ac:dyDescent="0.25">
      <c r="B241" s="27">
        <v>236</v>
      </c>
      <c r="C241" s="19" t="s">
        <v>417</v>
      </c>
      <c r="D241" s="20">
        <v>10</v>
      </c>
      <c r="E241" s="20">
        <v>1126</v>
      </c>
      <c r="F241" s="20">
        <v>1136</v>
      </c>
      <c r="G241" s="21">
        <v>5.5637439020436302E-3</v>
      </c>
      <c r="H241" s="21">
        <v>105.36556419999999</v>
      </c>
      <c r="I241" s="21">
        <v>192.47580179600001</v>
      </c>
      <c r="J241" s="21">
        <v>297.84136599599998</v>
      </c>
      <c r="K241" s="21">
        <v>2.3739063075582001E-3</v>
      </c>
      <c r="L241" s="20"/>
      <c r="M241" s="20">
        <v>2121</v>
      </c>
      <c r="N241" s="20">
        <v>2121</v>
      </c>
      <c r="O241" s="21">
        <v>1.03879408593614E-2</v>
      </c>
      <c r="P241" s="21"/>
      <c r="Q241" s="21">
        <v>297.891776032</v>
      </c>
      <c r="R241" s="21">
        <v>297.891776032</v>
      </c>
      <c r="S241" s="21">
        <v>2.3743080942678001E-3</v>
      </c>
    </row>
    <row r="242" spans="2:19" x14ac:dyDescent="0.25">
      <c r="B242" s="27">
        <v>237</v>
      </c>
      <c r="C242" s="19" t="s">
        <v>197</v>
      </c>
      <c r="D242" s="20">
        <v>217</v>
      </c>
      <c r="E242" s="20">
        <v>995</v>
      </c>
      <c r="F242" s="20">
        <v>1212</v>
      </c>
      <c r="G242" s="21">
        <v>5.9359662053493599E-3</v>
      </c>
      <c r="H242" s="21">
        <v>677.676284968</v>
      </c>
      <c r="I242" s="21">
        <v>4160.3203858240004</v>
      </c>
      <c r="J242" s="21">
        <v>4837.9966707920003</v>
      </c>
      <c r="K242" s="21">
        <v>3.85606303353207E-2</v>
      </c>
      <c r="L242" s="20">
        <v>19</v>
      </c>
      <c r="M242" s="20">
        <v>308</v>
      </c>
      <c r="N242" s="20">
        <v>327</v>
      </c>
      <c r="O242" s="21">
        <v>1.6015354365917799E-3</v>
      </c>
      <c r="P242" s="21">
        <v>395.33623789000001</v>
      </c>
      <c r="Q242" s="21">
        <v>3393.2413781099999</v>
      </c>
      <c r="R242" s="21">
        <v>3788.577616</v>
      </c>
      <c r="S242" s="21">
        <v>3.01963707063343E-2</v>
      </c>
    </row>
    <row r="243" spans="2:19" x14ac:dyDescent="0.25">
      <c r="B243" s="27">
        <v>238</v>
      </c>
      <c r="C243" s="19" t="s">
        <v>418</v>
      </c>
      <c r="D243" s="20">
        <v>1254</v>
      </c>
      <c r="E243" s="20">
        <v>521536</v>
      </c>
      <c r="F243" s="20">
        <v>522790</v>
      </c>
      <c r="G243" s="21">
        <v>2.5604486571737599</v>
      </c>
      <c r="H243" s="21">
        <v>22317.461814736002</v>
      </c>
      <c r="I243" s="21">
        <v>245383.21255579201</v>
      </c>
      <c r="J243" s="21">
        <v>267700.67437052802</v>
      </c>
      <c r="K243" s="21">
        <v>2.1336738008189098</v>
      </c>
      <c r="L243" s="20">
        <v>1537</v>
      </c>
      <c r="M243" s="20">
        <v>491542</v>
      </c>
      <c r="N243" s="20">
        <v>493079</v>
      </c>
      <c r="O243" s="21">
        <v>2.41493422489064</v>
      </c>
      <c r="P243" s="21">
        <v>16277.977016180001</v>
      </c>
      <c r="Q243" s="21">
        <v>222594.03516598299</v>
      </c>
      <c r="R243" s="21">
        <v>238872.01218216299</v>
      </c>
      <c r="S243" s="21">
        <v>1.9038986559911599</v>
      </c>
    </row>
    <row r="244" spans="2:19" x14ac:dyDescent="0.25">
      <c r="B244" s="27">
        <v>239</v>
      </c>
      <c r="C244" s="19" t="s">
        <v>199</v>
      </c>
      <c r="D244" s="20"/>
      <c r="E244" s="20">
        <v>773</v>
      </c>
      <c r="F244" s="20">
        <v>773</v>
      </c>
      <c r="G244" s="21">
        <v>3.7858926375701801E-3</v>
      </c>
      <c r="H244" s="21"/>
      <c r="I244" s="21">
        <v>109.749326043</v>
      </c>
      <c r="J244" s="21">
        <v>109.749326043</v>
      </c>
      <c r="K244" s="21">
        <v>8.7474289030502997E-4</v>
      </c>
      <c r="L244" s="20"/>
      <c r="M244" s="20">
        <v>743</v>
      </c>
      <c r="N244" s="20">
        <v>743</v>
      </c>
      <c r="O244" s="21">
        <v>3.6389627810021301E-3</v>
      </c>
      <c r="P244" s="21"/>
      <c r="Q244" s="21">
        <v>277.95473422999999</v>
      </c>
      <c r="R244" s="21">
        <v>277.95473422999999</v>
      </c>
      <c r="S244" s="21">
        <v>2.2154024663354598E-3</v>
      </c>
    </row>
    <row r="245" spans="2:19" x14ac:dyDescent="0.25">
      <c r="B245" s="28"/>
      <c r="C245" s="22" t="s">
        <v>419</v>
      </c>
      <c r="D245" s="23">
        <v>118722</v>
      </c>
      <c r="E245" s="23">
        <v>20299184</v>
      </c>
      <c r="F245" s="23">
        <v>20417906</v>
      </c>
      <c r="G245" s="23">
        <v>100</v>
      </c>
      <c r="H245" s="24">
        <v>1518016.26918094</v>
      </c>
      <c r="I245" s="24">
        <v>11028450.499440599</v>
      </c>
      <c r="J245" s="24">
        <v>12546466.768621501</v>
      </c>
      <c r="K245" s="25">
        <v>99.999999999999901</v>
      </c>
      <c r="L245" s="23">
        <v>118722</v>
      </c>
      <c r="M245" s="23">
        <v>20299184</v>
      </c>
      <c r="N245" s="23">
        <v>20417906</v>
      </c>
      <c r="O245" s="23">
        <v>100</v>
      </c>
      <c r="P245" s="24">
        <v>1518016.26918094</v>
      </c>
      <c r="Q245" s="24">
        <v>11028450.499440599</v>
      </c>
      <c r="R245" s="24">
        <v>12546466.768621501</v>
      </c>
      <c r="S245" s="25">
        <v>99.999999999999801</v>
      </c>
    </row>
  </sheetData>
  <mergeCells count="9">
    <mergeCell ref="B2:S2"/>
    <mergeCell ref="B3:B5"/>
    <mergeCell ref="C3:C5"/>
    <mergeCell ref="D3:K3"/>
    <mergeCell ref="L3:S3"/>
    <mergeCell ref="D4:G4"/>
    <mergeCell ref="H4:K4"/>
    <mergeCell ref="L4:O4"/>
    <mergeCell ref="P4:S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930"/>
  <sheetViews>
    <sheetView workbookViewId="0">
      <selection activeCell="A2" sqref="A2"/>
    </sheetView>
  </sheetViews>
  <sheetFormatPr defaultRowHeight="15" x14ac:dyDescent="0.25"/>
  <cols>
    <col min="1" max="1" width="3.7109375" style="5" customWidth="1"/>
    <col min="2" max="2" width="6.42578125" style="29" customWidth="1"/>
    <col min="3" max="3" width="99.85546875" style="29" customWidth="1"/>
    <col min="4" max="4" width="13.85546875" style="29" customWidth="1"/>
    <col min="5" max="5" width="14.7109375" style="29" customWidth="1"/>
    <col min="6" max="6" width="16" style="29" customWidth="1"/>
    <col min="7" max="16384" width="9.140625" style="5"/>
  </cols>
  <sheetData>
    <row r="2" spans="2:6" x14ac:dyDescent="0.25">
      <c r="B2" s="60" t="s">
        <v>905</v>
      </c>
      <c r="C2" s="60"/>
      <c r="D2" s="60"/>
      <c r="E2" s="60"/>
      <c r="F2" s="60"/>
    </row>
    <row r="3" spans="2:6" ht="38.25" x14ac:dyDescent="0.25">
      <c r="B3" s="38" t="s">
        <v>904</v>
      </c>
      <c r="C3" s="38" t="s">
        <v>903</v>
      </c>
      <c r="D3" s="37" t="s">
        <v>902</v>
      </c>
      <c r="E3" s="37" t="s">
        <v>901</v>
      </c>
      <c r="F3" s="37" t="s">
        <v>900</v>
      </c>
    </row>
    <row r="4" spans="2:6" x14ac:dyDescent="0.25">
      <c r="B4" s="36">
        <v>1</v>
      </c>
      <c r="C4" s="35" t="s">
        <v>899</v>
      </c>
      <c r="D4" s="34">
        <v>11167</v>
      </c>
      <c r="E4" s="33">
        <v>408984.266</v>
      </c>
      <c r="F4" s="32">
        <v>5015</v>
      </c>
    </row>
    <row r="5" spans="2:6" x14ac:dyDescent="0.25">
      <c r="B5" s="36">
        <v>2</v>
      </c>
      <c r="C5" s="35" t="s">
        <v>898</v>
      </c>
      <c r="D5" s="34">
        <v>1766</v>
      </c>
      <c r="E5" s="33">
        <v>73459.358999999997</v>
      </c>
      <c r="F5" s="32">
        <v>607</v>
      </c>
    </row>
    <row r="6" spans="2:6" x14ac:dyDescent="0.25">
      <c r="B6" s="36">
        <v>3</v>
      </c>
      <c r="C6" s="35" t="s">
        <v>897</v>
      </c>
      <c r="D6" s="34">
        <v>8555</v>
      </c>
      <c r="E6" s="33">
        <v>160997.07630999997</v>
      </c>
      <c r="F6" s="32">
        <v>1646</v>
      </c>
    </row>
    <row r="7" spans="2:6" x14ac:dyDescent="0.25">
      <c r="B7" s="36">
        <v>4</v>
      </c>
      <c r="C7" s="35" t="s">
        <v>896</v>
      </c>
      <c r="D7" s="34">
        <v>5238983</v>
      </c>
      <c r="E7" s="33">
        <v>8389914.2627000008</v>
      </c>
      <c r="F7" s="32">
        <v>225548</v>
      </c>
    </row>
    <row r="8" spans="2:6" x14ac:dyDescent="0.25">
      <c r="B8" s="36">
        <v>5</v>
      </c>
      <c r="C8" s="35" t="s">
        <v>895</v>
      </c>
      <c r="D8" s="34">
        <v>39746</v>
      </c>
      <c r="E8" s="33">
        <v>71679.724320000008</v>
      </c>
      <c r="F8" s="32">
        <v>1921</v>
      </c>
    </row>
    <row r="9" spans="2:6" x14ac:dyDescent="0.25">
      <c r="B9" s="36">
        <v>6</v>
      </c>
      <c r="C9" s="35" t="s">
        <v>894</v>
      </c>
      <c r="D9" s="34">
        <v>269683</v>
      </c>
      <c r="E9" s="33">
        <v>2627033.1231199997</v>
      </c>
      <c r="F9" s="32">
        <v>15815</v>
      </c>
    </row>
    <row r="10" spans="2:6" x14ac:dyDescent="0.25">
      <c r="B10" s="36">
        <v>7</v>
      </c>
      <c r="C10" s="35" t="s">
        <v>893</v>
      </c>
      <c r="D10" s="34">
        <v>1968</v>
      </c>
      <c r="E10" s="33">
        <v>13916.00736</v>
      </c>
      <c r="F10" s="32">
        <v>175</v>
      </c>
    </row>
    <row r="11" spans="2:6" x14ac:dyDescent="0.25">
      <c r="B11" s="36">
        <v>8</v>
      </c>
      <c r="C11" s="35" t="s">
        <v>892</v>
      </c>
      <c r="D11" s="34">
        <v>3327</v>
      </c>
      <c r="E11" s="33">
        <v>131380.46995</v>
      </c>
      <c r="F11" s="32">
        <v>439</v>
      </c>
    </row>
    <row r="12" spans="2:6" x14ac:dyDescent="0.25">
      <c r="B12" s="36">
        <v>9</v>
      </c>
      <c r="C12" s="35" t="s">
        <v>891</v>
      </c>
      <c r="D12" s="34">
        <v>13386</v>
      </c>
      <c r="E12" s="33">
        <v>618921.09245</v>
      </c>
      <c r="F12" s="32">
        <v>739</v>
      </c>
    </row>
    <row r="13" spans="2:6" x14ac:dyDescent="0.25">
      <c r="B13" s="36">
        <v>10</v>
      </c>
      <c r="C13" s="35" t="s">
        <v>890</v>
      </c>
      <c r="D13" s="34">
        <v>1931</v>
      </c>
      <c r="E13" s="33">
        <v>27918.703369999999</v>
      </c>
      <c r="F13" s="32">
        <v>2367</v>
      </c>
    </row>
    <row r="14" spans="2:6" x14ac:dyDescent="0.25">
      <c r="B14" s="36">
        <v>11</v>
      </c>
      <c r="C14" s="35" t="s">
        <v>889</v>
      </c>
      <c r="D14" s="34">
        <v>157990870</v>
      </c>
      <c r="E14" s="33">
        <v>126002049.36381</v>
      </c>
      <c r="F14" s="32">
        <v>8861152</v>
      </c>
    </row>
    <row r="15" spans="2:6" x14ac:dyDescent="0.25">
      <c r="B15" s="36">
        <v>12</v>
      </c>
      <c r="C15" s="35" t="s">
        <v>888</v>
      </c>
      <c r="D15" s="34">
        <v>9304</v>
      </c>
      <c r="E15" s="33">
        <v>528783.22785999905</v>
      </c>
      <c r="F15" s="32">
        <v>1183</v>
      </c>
    </row>
    <row r="16" spans="2:6" x14ac:dyDescent="0.25">
      <c r="B16" s="36">
        <v>13</v>
      </c>
      <c r="C16" s="35" t="s">
        <v>887</v>
      </c>
      <c r="D16" s="34">
        <v>304</v>
      </c>
      <c r="E16" s="33">
        <v>19546.7238</v>
      </c>
      <c r="F16" s="32">
        <v>80</v>
      </c>
    </row>
    <row r="17" spans="2:6" x14ac:dyDescent="0.25">
      <c r="B17" s="36">
        <v>14</v>
      </c>
      <c r="C17" s="35" t="s">
        <v>886</v>
      </c>
      <c r="D17" s="34">
        <v>145</v>
      </c>
      <c r="E17" s="33">
        <v>4323.549</v>
      </c>
      <c r="F17" s="32">
        <v>9</v>
      </c>
    </row>
    <row r="18" spans="2:6" x14ac:dyDescent="0.25">
      <c r="B18" s="36">
        <v>15</v>
      </c>
      <c r="C18" s="35" t="s">
        <v>885</v>
      </c>
      <c r="D18" s="34">
        <v>2506</v>
      </c>
      <c r="E18" s="33">
        <v>141134.74262999999</v>
      </c>
      <c r="F18" s="32">
        <v>415</v>
      </c>
    </row>
    <row r="19" spans="2:6" x14ac:dyDescent="0.25">
      <c r="B19" s="36">
        <v>16</v>
      </c>
      <c r="C19" s="35" t="s">
        <v>884</v>
      </c>
      <c r="D19" s="34">
        <v>11062</v>
      </c>
      <c r="E19" s="33">
        <v>240881.45434</v>
      </c>
      <c r="F19" s="32">
        <v>1903</v>
      </c>
    </row>
    <row r="20" spans="2:6" x14ac:dyDescent="0.25">
      <c r="B20" s="36">
        <v>17</v>
      </c>
      <c r="C20" s="35" t="s">
        <v>883</v>
      </c>
      <c r="D20" s="34">
        <v>116991</v>
      </c>
      <c r="E20" s="33">
        <v>750373.97461000003</v>
      </c>
      <c r="F20" s="32">
        <v>9987</v>
      </c>
    </row>
    <row r="21" spans="2:6" x14ac:dyDescent="0.25">
      <c r="B21" s="36">
        <v>18</v>
      </c>
      <c r="C21" s="35" t="s">
        <v>882</v>
      </c>
      <c r="D21" s="34">
        <v>798</v>
      </c>
      <c r="E21" s="33">
        <v>145959.93638999999</v>
      </c>
      <c r="F21" s="32">
        <v>145</v>
      </c>
    </row>
    <row r="22" spans="2:6" x14ac:dyDescent="0.25">
      <c r="B22" s="36">
        <v>19</v>
      </c>
      <c r="C22" s="35" t="s">
        <v>235</v>
      </c>
      <c r="D22" s="34">
        <v>96791</v>
      </c>
      <c r="E22" s="33">
        <v>3697849.6106999996</v>
      </c>
      <c r="F22" s="32">
        <v>44858</v>
      </c>
    </row>
    <row r="23" spans="2:6" x14ac:dyDescent="0.25">
      <c r="B23" s="36">
        <v>20</v>
      </c>
      <c r="C23" s="35" t="s">
        <v>237</v>
      </c>
      <c r="D23" s="34">
        <v>213413</v>
      </c>
      <c r="E23" s="33">
        <v>1888154.3553299999</v>
      </c>
      <c r="F23" s="32">
        <v>6763</v>
      </c>
    </row>
    <row r="24" spans="2:6" x14ac:dyDescent="0.25">
      <c r="B24" s="36">
        <v>21</v>
      </c>
      <c r="C24" s="35" t="s">
        <v>881</v>
      </c>
      <c r="D24" s="34">
        <v>409</v>
      </c>
      <c r="E24" s="33">
        <v>3013.0055000000002</v>
      </c>
      <c r="F24" s="32">
        <v>25</v>
      </c>
    </row>
    <row r="25" spans="2:6" x14ac:dyDescent="0.25">
      <c r="B25" s="36">
        <v>22</v>
      </c>
      <c r="C25" s="35" t="s">
        <v>880</v>
      </c>
      <c r="D25" s="34">
        <v>56</v>
      </c>
      <c r="E25" s="33">
        <v>881.18376000000001</v>
      </c>
      <c r="F25" s="32">
        <v>5</v>
      </c>
    </row>
    <row r="26" spans="2:6" x14ac:dyDescent="0.25">
      <c r="B26" s="36">
        <v>23</v>
      </c>
      <c r="C26" s="35" t="s">
        <v>10</v>
      </c>
      <c r="D26" s="34">
        <v>83734</v>
      </c>
      <c r="E26" s="33">
        <v>208520.85438</v>
      </c>
      <c r="F26" s="32">
        <v>572</v>
      </c>
    </row>
    <row r="27" spans="2:6" x14ac:dyDescent="0.25">
      <c r="B27" s="36">
        <v>24</v>
      </c>
      <c r="C27" s="35" t="s">
        <v>879</v>
      </c>
      <c r="D27" s="34">
        <v>1233725</v>
      </c>
      <c r="E27" s="33">
        <v>2214525.8905400001</v>
      </c>
      <c r="F27" s="32">
        <v>8423</v>
      </c>
    </row>
    <row r="28" spans="2:6" x14ac:dyDescent="0.25">
      <c r="B28" s="36">
        <v>25</v>
      </c>
      <c r="C28" s="35" t="s">
        <v>878</v>
      </c>
      <c r="D28" s="34">
        <v>7178</v>
      </c>
      <c r="E28" s="33">
        <v>743619.93385000003</v>
      </c>
      <c r="F28" s="32">
        <v>5028</v>
      </c>
    </row>
    <row r="29" spans="2:6" x14ac:dyDescent="0.25">
      <c r="B29" s="36">
        <v>26</v>
      </c>
      <c r="C29" s="35" t="s">
        <v>11</v>
      </c>
      <c r="D29" s="34">
        <v>22167457</v>
      </c>
      <c r="E29" s="33">
        <v>151024946.33769003</v>
      </c>
      <c r="F29" s="32">
        <v>255618</v>
      </c>
    </row>
    <row r="30" spans="2:6" x14ac:dyDescent="0.25">
      <c r="B30" s="36">
        <v>27</v>
      </c>
      <c r="C30" s="35" t="s">
        <v>877</v>
      </c>
      <c r="D30" s="52">
        <v>1440567836</v>
      </c>
      <c r="E30" s="53">
        <v>2813775289.2644801</v>
      </c>
      <c r="F30" s="32">
        <v>4251263</v>
      </c>
    </row>
    <row r="31" spans="2:6" x14ac:dyDescent="0.25">
      <c r="B31" s="36">
        <v>28</v>
      </c>
      <c r="C31" s="35" t="s">
        <v>876</v>
      </c>
      <c r="D31" s="34">
        <v>725</v>
      </c>
      <c r="E31" s="33">
        <v>100812.57857</v>
      </c>
      <c r="F31" s="32">
        <v>283</v>
      </c>
    </row>
    <row r="32" spans="2:6" x14ac:dyDescent="0.25">
      <c r="B32" s="36">
        <v>29</v>
      </c>
      <c r="C32" s="35" t="s">
        <v>875</v>
      </c>
      <c r="D32" s="34">
        <v>31611</v>
      </c>
      <c r="E32" s="33">
        <v>564605.43922000006</v>
      </c>
      <c r="F32" s="32">
        <v>1894</v>
      </c>
    </row>
    <row r="33" spans="2:6" x14ac:dyDescent="0.25">
      <c r="B33" s="36">
        <v>30</v>
      </c>
      <c r="C33" s="35" t="s">
        <v>874</v>
      </c>
      <c r="D33" s="34">
        <v>24</v>
      </c>
      <c r="E33" s="33">
        <v>239.62</v>
      </c>
      <c r="F33" s="32">
        <v>16</v>
      </c>
    </row>
    <row r="34" spans="2:6" x14ac:dyDescent="0.25">
      <c r="B34" s="36">
        <v>31</v>
      </c>
      <c r="C34" s="35" t="s">
        <v>873</v>
      </c>
      <c r="D34" s="34">
        <v>19972</v>
      </c>
      <c r="E34" s="33">
        <v>1593350.5062299999</v>
      </c>
      <c r="F34" s="32">
        <v>105</v>
      </c>
    </row>
    <row r="35" spans="2:6" x14ac:dyDescent="0.25">
      <c r="B35" s="36">
        <v>32</v>
      </c>
      <c r="C35" s="35" t="s">
        <v>872</v>
      </c>
      <c r="D35" s="34">
        <v>32665706</v>
      </c>
      <c r="E35" s="33">
        <v>111599711.31843001</v>
      </c>
      <c r="F35" s="32">
        <v>240284</v>
      </c>
    </row>
    <row r="36" spans="2:6" x14ac:dyDescent="0.25">
      <c r="B36" s="36">
        <v>33</v>
      </c>
      <c r="C36" s="35" t="s">
        <v>241</v>
      </c>
      <c r="D36" s="34">
        <v>437</v>
      </c>
      <c r="E36" s="33">
        <v>4322.6347700000006</v>
      </c>
      <c r="F36" s="32">
        <v>77</v>
      </c>
    </row>
    <row r="37" spans="2:6" x14ac:dyDescent="0.25">
      <c r="B37" s="36">
        <v>34</v>
      </c>
      <c r="C37" s="35" t="s">
        <v>19</v>
      </c>
      <c r="D37" s="34">
        <v>543426006</v>
      </c>
      <c r="E37" s="33">
        <v>1082036681.7065399</v>
      </c>
      <c r="F37" s="32">
        <v>4322715</v>
      </c>
    </row>
    <row r="38" spans="2:6" x14ac:dyDescent="0.25">
      <c r="B38" s="36">
        <v>35</v>
      </c>
      <c r="C38" s="35" t="s">
        <v>21</v>
      </c>
      <c r="D38" s="34">
        <v>43359429.629999995</v>
      </c>
      <c r="E38" s="33">
        <v>147941054.90075001</v>
      </c>
      <c r="F38" s="32">
        <v>478950</v>
      </c>
    </row>
    <row r="39" spans="2:6" x14ac:dyDescent="0.25">
      <c r="B39" s="36">
        <v>36</v>
      </c>
      <c r="C39" s="35" t="s">
        <v>22</v>
      </c>
      <c r="D39" s="34">
        <v>130474775</v>
      </c>
      <c r="E39" s="33">
        <v>208947968.75240999</v>
      </c>
      <c r="F39" s="32">
        <v>2049047</v>
      </c>
    </row>
    <row r="40" spans="2:6" x14ac:dyDescent="0.25">
      <c r="B40" s="36">
        <v>37</v>
      </c>
      <c r="C40" s="35" t="s">
        <v>871</v>
      </c>
      <c r="D40" s="34">
        <v>9828</v>
      </c>
      <c r="E40" s="33">
        <v>343328.15691999998</v>
      </c>
      <c r="F40" s="32">
        <v>1279</v>
      </c>
    </row>
    <row r="41" spans="2:6" x14ac:dyDescent="0.25">
      <c r="B41" s="36">
        <v>38</v>
      </c>
      <c r="C41" s="35" t="s">
        <v>870</v>
      </c>
      <c r="D41" s="34">
        <v>289467</v>
      </c>
      <c r="E41" s="33">
        <v>3348644.6171500008</v>
      </c>
      <c r="F41" s="32">
        <v>255895</v>
      </c>
    </row>
    <row r="42" spans="2:6" x14ac:dyDescent="0.25">
      <c r="B42" s="36">
        <v>39</v>
      </c>
      <c r="C42" s="35" t="s">
        <v>869</v>
      </c>
      <c r="D42" s="34">
        <v>81070</v>
      </c>
      <c r="E42" s="33">
        <v>2980784.3964300002</v>
      </c>
      <c r="F42" s="32">
        <v>95598</v>
      </c>
    </row>
    <row r="43" spans="2:6" x14ac:dyDescent="0.25">
      <c r="B43" s="36">
        <v>40</v>
      </c>
      <c r="C43" s="35" t="s">
        <v>868</v>
      </c>
      <c r="D43" s="34">
        <v>121017</v>
      </c>
      <c r="E43" s="33">
        <v>310447.75</v>
      </c>
      <c r="F43" s="32">
        <v>9823</v>
      </c>
    </row>
    <row r="44" spans="2:6" x14ac:dyDescent="0.25">
      <c r="B44" s="36">
        <v>41</v>
      </c>
      <c r="C44" s="35" t="s">
        <v>867</v>
      </c>
      <c r="D44" s="34">
        <v>388354</v>
      </c>
      <c r="E44" s="33">
        <v>557537.52193000005</v>
      </c>
      <c r="F44" s="32">
        <v>19276</v>
      </c>
    </row>
    <row r="45" spans="2:6" x14ac:dyDescent="0.25">
      <c r="B45" s="36">
        <v>42</v>
      </c>
      <c r="C45" s="35" t="s">
        <v>866</v>
      </c>
      <c r="D45" s="34">
        <v>3309491</v>
      </c>
      <c r="E45" s="33">
        <v>13435836.32007</v>
      </c>
      <c r="F45" s="32">
        <v>46933</v>
      </c>
    </row>
    <row r="46" spans="2:6" x14ac:dyDescent="0.25">
      <c r="B46" s="36">
        <v>43</v>
      </c>
      <c r="C46" s="35" t="s">
        <v>865</v>
      </c>
      <c r="D46" s="34">
        <v>1522</v>
      </c>
      <c r="E46" s="33">
        <v>52466.683539999998</v>
      </c>
      <c r="F46" s="32">
        <v>1522</v>
      </c>
    </row>
    <row r="47" spans="2:6" x14ac:dyDescent="0.25">
      <c r="B47" s="36">
        <v>44</v>
      </c>
      <c r="C47" s="35" t="s">
        <v>864</v>
      </c>
      <c r="D47" s="34">
        <v>5431</v>
      </c>
      <c r="E47" s="33">
        <v>192124.23221000002</v>
      </c>
      <c r="F47" s="32">
        <v>5297</v>
      </c>
    </row>
    <row r="48" spans="2:6" x14ac:dyDescent="0.25">
      <c r="B48" s="36">
        <v>45</v>
      </c>
      <c r="C48" s="35" t="s">
        <v>863</v>
      </c>
      <c r="D48" s="34">
        <v>15589</v>
      </c>
      <c r="E48" s="33">
        <v>61172.887439999999</v>
      </c>
      <c r="F48" s="32">
        <v>476</v>
      </c>
    </row>
    <row r="49" spans="2:6" x14ac:dyDescent="0.25">
      <c r="B49" s="36">
        <v>46</v>
      </c>
      <c r="C49" s="35" t="s">
        <v>862</v>
      </c>
      <c r="D49" s="34">
        <v>139827</v>
      </c>
      <c r="E49" s="33">
        <v>550607.51032</v>
      </c>
      <c r="F49" s="32">
        <v>1433</v>
      </c>
    </row>
    <row r="50" spans="2:6" x14ac:dyDescent="0.25">
      <c r="B50" s="36">
        <v>47</v>
      </c>
      <c r="C50" s="35" t="s">
        <v>861</v>
      </c>
      <c r="D50" s="34">
        <v>60316</v>
      </c>
      <c r="E50" s="33">
        <v>372434.15600000002</v>
      </c>
      <c r="F50" s="32">
        <v>660</v>
      </c>
    </row>
    <row r="51" spans="2:6" x14ac:dyDescent="0.25">
      <c r="B51" s="36">
        <v>48</v>
      </c>
      <c r="C51" s="35" t="s">
        <v>30</v>
      </c>
      <c r="D51" s="34">
        <v>381740950</v>
      </c>
      <c r="E51" s="33">
        <v>949189190.22945011</v>
      </c>
      <c r="F51" s="32">
        <v>1321489</v>
      </c>
    </row>
    <row r="52" spans="2:6" x14ac:dyDescent="0.25">
      <c r="B52" s="36">
        <v>49</v>
      </c>
      <c r="C52" s="35" t="s">
        <v>248</v>
      </c>
      <c r="D52" s="34">
        <v>749459</v>
      </c>
      <c r="E52" s="33">
        <v>5999539.7491499996</v>
      </c>
      <c r="F52" s="32">
        <v>19572</v>
      </c>
    </row>
    <row r="53" spans="2:6" x14ac:dyDescent="0.25">
      <c r="B53" s="36">
        <v>50</v>
      </c>
      <c r="C53" s="35" t="s">
        <v>860</v>
      </c>
      <c r="D53" s="34">
        <v>4693930</v>
      </c>
      <c r="E53" s="33">
        <v>12821238.8188</v>
      </c>
      <c r="F53" s="32">
        <v>60765</v>
      </c>
    </row>
    <row r="54" spans="2:6" x14ac:dyDescent="0.25">
      <c r="B54" s="36">
        <v>51</v>
      </c>
      <c r="C54" s="35" t="s">
        <v>33</v>
      </c>
      <c r="D54" s="34">
        <v>131229770</v>
      </c>
      <c r="E54" s="33">
        <v>233585795.56555599</v>
      </c>
      <c r="F54" s="32">
        <v>341401</v>
      </c>
    </row>
    <row r="55" spans="2:6" x14ac:dyDescent="0.25">
      <c r="B55" s="36">
        <v>52</v>
      </c>
      <c r="C55" s="35" t="s">
        <v>859</v>
      </c>
      <c r="D55" s="34">
        <v>2969295</v>
      </c>
      <c r="E55" s="33">
        <v>4652485.7596000005</v>
      </c>
      <c r="F55" s="32">
        <v>142064</v>
      </c>
    </row>
    <row r="56" spans="2:6" x14ac:dyDescent="0.25">
      <c r="B56" s="36">
        <v>53</v>
      </c>
      <c r="C56" s="35" t="s">
        <v>858</v>
      </c>
      <c r="D56" s="34">
        <v>695</v>
      </c>
      <c r="E56" s="33">
        <v>10603.723</v>
      </c>
      <c r="F56" s="32">
        <v>141</v>
      </c>
    </row>
    <row r="57" spans="2:6" x14ac:dyDescent="0.25">
      <c r="B57" s="36">
        <v>54</v>
      </c>
      <c r="C57" s="35" t="s">
        <v>34</v>
      </c>
      <c r="D57" s="34">
        <v>18764462</v>
      </c>
      <c r="E57" s="33">
        <v>80525073.988000005</v>
      </c>
      <c r="F57" s="32">
        <v>943743</v>
      </c>
    </row>
    <row r="58" spans="2:6" x14ac:dyDescent="0.25">
      <c r="B58" s="36">
        <v>55</v>
      </c>
      <c r="C58" s="35" t="s">
        <v>857</v>
      </c>
      <c r="D58" s="34">
        <v>25694</v>
      </c>
      <c r="E58" s="33">
        <v>222607.98121999999</v>
      </c>
      <c r="F58" s="32">
        <v>6299</v>
      </c>
    </row>
    <row r="59" spans="2:6" x14ac:dyDescent="0.25">
      <c r="B59" s="36">
        <v>56</v>
      </c>
      <c r="C59" s="35" t="s">
        <v>856</v>
      </c>
      <c r="D59" s="34">
        <v>7777</v>
      </c>
      <c r="E59" s="33">
        <v>807245.40645999985</v>
      </c>
      <c r="F59" s="32">
        <v>500</v>
      </c>
    </row>
    <row r="60" spans="2:6" x14ac:dyDescent="0.25">
      <c r="B60" s="36">
        <v>57</v>
      </c>
      <c r="C60" s="35" t="s">
        <v>252</v>
      </c>
      <c r="D60" s="34">
        <v>35796365</v>
      </c>
      <c r="E60" s="33">
        <v>83506218.553690001</v>
      </c>
      <c r="F60" s="32">
        <v>217852</v>
      </c>
    </row>
    <row r="61" spans="2:6" x14ac:dyDescent="0.25">
      <c r="B61" s="36">
        <v>58</v>
      </c>
      <c r="C61" s="35" t="s">
        <v>855</v>
      </c>
      <c r="D61" s="34">
        <v>6664</v>
      </c>
      <c r="E61" s="33">
        <v>328647.70400000003</v>
      </c>
      <c r="F61" s="32">
        <v>1712</v>
      </c>
    </row>
    <row r="62" spans="2:6" x14ac:dyDescent="0.25">
      <c r="B62" s="36">
        <v>59</v>
      </c>
      <c r="C62" s="35" t="s">
        <v>854</v>
      </c>
      <c r="D62" s="34">
        <v>680</v>
      </c>
      <c r="E62" s="33">
        <v>4686.32762</v>
      </c>
      <c r="F62" s="32">
        <v>51</v>
      </c>
    </row>
    <row r="63" spans="2:6" x14ac:dyDescent="0.25">
      <c r="B63" s="36">
        <v>60</v>
      </c>
      <c r="C63" s="35" t="s">
        <v>853</v>
      </c>
      <c r="D63" s="34">
        <v>12</v>
      </c>
      <c r="E63" s="33">
        <v>8.5510000000000002</v>
      </c>
      <c r="F63" s="32">
        <v>8</v>
      </c>
    </row>
    <row r="64" spans="2:6" x14ac:dyDescent="0.25">
      <c r="B64" s="36">
        <v>61</v>
      </c>
      <c r="C64" s="35" t="s">
        <v>852</v>
      </c>
      <c r="D64" s="34">
        <v>39662</v>
      </c>
      <c r="E64" s="33">
        <v>721859.43881999992</v>
      </c>
      <c r="F64" s="32">
        <v>20154</v>
      </c>
    </row>
    <row r="65" spans="2:6" x14ac:dyDescent="0.25">
      <c r="B65" s="36">
        <v>62</v>
      </c>
      <c r="C65" s="35" t="s">
        <v>851</v>
      </c>
      <c r="D65" s="34">
        <v>6500</v>
      </c>
      <c r="E65" s="33">
        <v>194259.59525000001</v>
      </c>
      <c r="F65" s="32">
        <v>298</v>
      </c>
    </row>
    <row r="66" spans="2:6" x14ac:dyDescent="0.25">
      <c r="B66" s="36">
        <v>63</v>
      </c>
      <c r="C66" s="35" t="s">
        <v>850</v>
      </c>
      <c r="D66" s="34">
        <v>20488360</v>
      </c>
      <c r="E66" s="33">
        <v>43099040.818400003</v>
      </c>
      <c r="F66" s="32">
        <v>766266</v>
      </c>
    </row>
    <row r="67" spans="2:6" x14ac:dyDescent="0.25">
      <c r="B67" s="36">
        <v>64</v>
      </c>
      <c r="C67" s="35" t="s">
        <v>258</v>
      </c>
      <c r="D67" s="34">
        <v>3445730</v>
      </c>
      <c r="E67" s="33">
        <v>19995916.620119948</v>
      </c>
      <c r="F67" s="32">
        <v>66532</v>
      </c>
    </row>
    <row r="68" spans="2:6" x14ac:dyDescent="0.25">
      <c r="B68" s="36">
        <v>65</v>
      </c>
      <c r="C68" s="35" t="s">
        <v>849</v>
      </c>
      <c r="D68" s="34">
        <v>952</v>
      </c>
      <c r="E68" s="33">
        <v>18047.195329999999</v>
      </c>
      <c r="F68" s="32">
        <v>1316</v>
      </c>
    </row>
    <row r="69" spans="2:6" x14ac:dyDescent="0.25">
      <c r="B69" s="36">
        <v>66</v>
      </c>
      <c r="C69" s="35" t="s">
        <v>848</v>
      </c>
      <c r="D69" s="34">
        <v>1052</v>
      </c>
      <c r="E69" s="33">
        <v>21226.085999999999</v>
      </c>
      <c r="F69" s="32">
        <v>2369</v>
      </c>
    </row>
    <row r="70" spans="2:6" x14ac:dyDescent="0.25">
      <c r="B70" s="36">
        <v>67</v>
      </c>
      <c r="C70" s="35" t="s">
        <v>847</v>
      </c>
      <c r="D70" s="34">
        <v>15006</v>
      </c>
      <c r="E70" s="33">
        <v>425196.84713999997</v>
      </c>
      <c r="F70" s="32">
        <v>2029</v>
      </c>
    </row>
    <row r="71" spans="2:6" x14ac:dyDescent="0.25">
      <c r="B71" s="36">
        <v>68</v>
      </c>
      <c r="C71" s="35" t="s">
        <v>846</v>
      </c>
      <c r="D71" s="34">
        <v>655367</v>
      </c>
      <c r="E71" s="33">
        <v>3177119.1174999876</v>
      </c>
      <c r="F71" s="32">
        <v>31928</v>
      </c>
    </row>
    <row r="72" spans="2:6" x14ac:dyDescent="0.25">
      <c r="B72" s="36">
        <v>69</v>
      </c>
      <c r="C72" s="35" t="s">
        <v>845</v>
      </c>
      <c r="D72" s="34">
        <v>5805</v>
      </c>
      <c r="E72" s="33">
        <v>729100.37158000004</v>
      </c>
      <c r="F72" s="32">
        <v>680</v>
      </c>
    </row>
    <row r="73" spans="2:6" x14ac:dyDescent="0.25">
      <c r="B73" s="36">
        <v>70</v>
      </c>
      <c r="C73" s="35" t="s">
        <v>844</v>
      </c>
      <c r="D73" s="34">
        <v>106363</v>
      </c>
      <c r="E73" s="33">
        <v>3402764.0797500005</v>
      </c>
      <c r="F73" s="32">
        <v>21338</v>
      </c>
    </row>
    <row r="74" spans="2:6" x14ac:dyDescent="0.25">
      <c r="B74" s="36">
        <v>71</v>
      </c>
      <c r="C74" s="35" t="s">
        <v>843</v>
      </c>
      <c r="D74" s="34">
        <v>450</v>
      </c>
      <c r="E74" s="33">
        <v>2164.8802999999998</v>
      </c>
      <c r="F74" s="32">
        <v>163</v>
      </c>
    </row>
    <row r="75" spans="2:6" x14ac:dyDescent="0.25">
      <c r="B75" s="36">
        <v>72</v>
      </c>
      <c r="C75" s="35" t="s">
        <v>49</v>
      </c>
      <c r="D75" s="34">
        <v>14368</v>
      </c>
      <c r="E75" s="33">
        <v>184223.39358999999</v>
      </c>
      <c r="F75" s="32">
        <v>2805</v>
      </c>
    </row>
    <row r="76" spans="2:6" x14ac:dyDescent="0.25">
      <c r="B76" s="36">
        <v>73</v>
      </c>
      <c r="C76" s="35" t="s">
        <v>424</v>
      </c>
      <c r="D76" s="34">
        <v>2837</v>
      </c>
      <c r="E76" s="33">
        <v>106757.41926000001</v>
      </c>
      <c r="F76" s="32">
        <v>1899</v>
      </c>
    </row>
    <row r="77" spans="2:6" x14ac:dyDescent="0.25">
      <c r="B77" s="36">
        <v>74</v>
      </c>
      <c r="C77" s="35" t="s">
        <v>842</v>
      </c>
      <c r="D77" s="34">
        <v>2920458</v>
      </c>
      <c r="E77" s="33">
        <v>12560141.833659997</v>
      </c>
      <c r="F77" s="32">
        <v>863</v>
      </c>
    </row>
    <row r="78" spans="2:6" x14ac:dyDescent="0.25">
      <c r="B78" s="36">
        <v>75</v>
      </c>
      <c r="C78" s="35" t="s">
        <v>841</v>
      </c>
      <c r="D78" s="34">
        <v>2955</v>
      </c>
      <c r="E78" s="33">
        <v>34422.064420000002</v>
      </c>
      <c r="F78" s="32">
        <v>929</v>
      </c>
    </row>
    <row r="79" spans="2:6" x14ac:dyDescent="0.25">
      <c r="B79" s="36">
        <v>76</v>
      </c>
      <c r="C79" s="35" t="s">
        <v>53</v>
      </c>
      <c r="D79" s="34">
        <v>308284</v>
      </c>
      <c r="E79" s="33">
        <v>12271552.848340001</v>
      </c>
      <c r="F79" s="32">
        <v>80647</v>
      </c>
    </row>
    <row r="80" spans="2:6" x14ac:dyDescent="0.25">
      <c r="B80" s="36">
        <v>77</v>
      </c>
      <c r="C80" s="35" t="s">
        <v>840</v>
      </c>
      <c r="D80" s="34">
        <v>172920</v>
      </c>
      <c r="E80" s="33">
        <v>4266844.5301099997</v>
      </c>
      <c r="F80" s="32">
        <v>37457</v>
      </c>
    </row>
    <row r="81" spans="2:6" x14ac:dyDescent="0.25">
      <c r="B81" s="36">
        <v>78</v>
      </c>
      <c r="C81" s="35" t="s">
        <v>269</v>
      </c>
      <c r="D81" s="34">
        <v>8367520</v>
      </c>
      <c r="E81" s="33">
        <v>117882307.12634999</v>
      </c>
      <c r="F81" s="32">
        <v>1526322</v>
      </c>
    </row>
    <row r="82" spans="2:6" x14ac:dyDescent="0.25">
      <c r="B82" s="36">
        <v>79</v>
      </c>
      <c r="C82" s="35" t="s">
        <v>839</v>
      </c>
      <c r="D82" s="34">
        <v>216227</v>
      </c>
      <c r="E82" s="33">
        <v>3793149.0965</v>
      </c>
      <c r="F82" s="32">
        <v>193723</v>
      </c>
    </row>
    <row r="83" spans="2:6" x14ac:dyDescent="0.25">
      <c r="B83" s="36">
        <v>80</v>
      </c>
      <c r="C83" s="35" t="s">
        <v>838</v>
      </c>
      <c r="D83" s="34">
        <v>10241</v>
      </c>
      <c r="E83" s="33">
        <v>729901.66200000001</v>
      </c>
      <c r="F83" s="32">
        <v>4595</v>
      </c>
    </row>
    <row r="84" spans="2:6" x14ac:dyDescent="0.25">
      <c r="B84" s="36">
        <v>81</v>
      </c>
      <c r="C84" s="35" t="s">
        <v>837</v>
      </c>
      <c r="D84" s="34">
        <v>54118507</v>
      </c>
      <c r="E84" s="33">
        <v>26128343.450270001</v>
      </c>
      <c r="F84" s="32">
        <v>2093816</v>
      </c>
    </row>
    <row r="85" spans="2:6" x14ac:dyDescent="0.25">
      <c r="B85" s="36">
        <v>82</v>
      </c>
      <c r="C85" s="35" t="s">
        <v>836</v>
      </c>
      <c r="D85" s="34">
        <v>1259380</v>
      </c>
      <c r="E85" s="33">
        <v>2728914.4284000001</v>
      </c>
      <c r="F85" s="32">
        <v>4967</v>
      </c>
    </row>
    <row r="86" spans="2:6" x14ac:dyDescent="0.25">
      <c r="B86" s="36">
        <v>83</v>
      </c>
      <c r="C86" s="35" t="s">
        <v>835</v>
      </c>
      <c r="D86" s="34">
        <v>2921713</v>
      </c>
      <c r="E86" s="33">
        <v>5390120.7131700004</v>
      </c>
      <c r="F86" s="32">
        <v>3608</v>
      </c>
    </row>
    <row r="87" spans="2:6" x14ac:dyDescent="0.25">
      <c r="B87" s="36">
        <v>84</v>
      </c>
      <c r="C87" s="35" t="s">
        <v>834</v>
      </c>
      <c r="D87" s="34">
        <v>185</v>
      </c>
      <c r="E87" s="33">
        <v>1270.48</v>
      </c>
      <c r="F87" s="32">
        <v>212</v>
      </c>
    </row>
    <row r="88" spans="2:6" x14ac:dyDescent="0.25">
      <c r="B88" s="36">
        <v>85</v>
      </c>
      <c r="C88" s="35" t="s">
        <v>833</v>
      </c>
      <c r="D88" s="34">
        <v>2103</v>
      </c>
      <c r="E88" s="33">
        <v>23078.949000000001</v>
      </c>
      <c r="F88" s="32">
        <v>832</v>
      </c>
    </row>
    <row r="89" spans="2:6" x14ac:dyDescent="0.25">
      <c r="B89" s="36">
        <v>86</v>
      </c>
      <c r="C89" s="35" t="s">
        <v>832</v>
      </c>
      <c r="D89" s="34">
        <v>4026</v>
      </c>
      <c r="E89" s="33">
        <v>133356.82128</v>
      </c>
      <c r="F89" s="32">
        <v>295</v>
      </c>
    </row>
    <row r="90" spans="2:6" x14ac:dyDescent="0.25">
      <c r="B90" s="36">
        <v>87</v>
      </c>
      <c r="C90" s="35" t="s">
        <v>276</v>
      </c>
      <c r="D90" s="34">
        <v>705658093</v>
      </c>
      <c r="E90" s="33">
        <v>2451921097.2973599</v>
      </c>
      <c r="F90" s="32">
        <v>15928082</v>
      </c>
    </row>
    <row r="91" spans="2:6" x14ac:dyDescent="0.25">
      <c r="B91" s="36">
        <v>88</v>
      </c>
      <c r="C91" s="35" t="s">
        <v>831</v>
      </c>
      <c r="D91" s="34">
        <v>88935</v>
      </c>
      <c r="E91" s="33">
        <v>18488904.594319999</v>
      </c>
      <c r="F91" s="32">
        <v>43698</v>
      </c>
    </row>
    <row r="92" spans="2:6" x14ac:dyDescent="0.25">
      <c r="B92" s="36">
        <v>89</v>
      </c>
      <c r="C92" s="35" t="s">
        <v>830</v>
      </c>
      <c r="D92" s="34">
        <v>2695</v>
      </c>
      <c r="E92" s="33">
        <v>300665.20154999994</v>
      </c>
      <c r="F92" s="32">
        <v>2003</v>
      </c>
    </row>
    <row r="93" spans="2:6" x14ac:dyDescent="0.25">
      <c r="B93" s="36">
        <v>90</v>
      </c>
      <c r="C93" s="35" t="s">
        <v>829</v>
      </c>
      <c r="D93" s="34">
        <v>5061870</v>
      </c>
      <c r="E93" s="33">
        <v>25906419.362149995</v>
      </c>
      <c r="F93" s="32">
        <v>121896</v>
      </c>
    </row>
    <row r="94" spans="2:6" x14ac:dyDescent="0.25">
      <c r="B94" s="36">
        <v>91</v>
      </c>
      <c r="C94" s="35" t="s">
        <v>828</v>
      </c>
      <c r="D94" s="34">
        <v>2432</v>
      </c>
      <c r="E94" s="33">
        <v>45933.68</v>
      </c>
      <c r="F94" s="32">
        <v>507</v>
      </c>
    </row>
    <row r="95" spans="2:6" x14ac:dyDescent="0.25">
      <c r="B95" s="36">
        <v>92</v>
      </c>
      <c r="C95" s="35" t="s">
        <v>65</v>
      </c>
      <c r="D95" s="34">
        <v>397720461</v>
      </c>
      <c r="E95" s="33">
        <v>2100604393.1641688</v>
      </c>
      <c r="F95" s="32">
        <v>14528576</v>
      </c>
    </row>
    <row r="96" spans="2:6" x14ac:dyDescent="0.25">
      <c r="B96" s="36">
        <v>93</v>
      </c>
      <c r="C96" s="35" t="s">
        <v>827</v>
      </c>
      <c r="D96" s="34">
        <v>101943854</v>
      </c>
      <c r="E96" s="33">
        <v>248129843.55831</v>
      </c>
      <c r="F96" s="32">
        <v>367918</v>
      </c>
    </row>
    <row r="97" spans="2:6" x14ac:dyDescent="0.25">
      <c r="B97" s="36">
        <v>94</v>
      </c>
      <c r="C97" s="35" t="s">
        <v>826</v>
      </c>
      <c r="D97" s="34">
        <v>98677171</v>
      </c>
      <c r="E97" s="33">
        <v>313171971.28487998</v>
      </c>
      <c r="F97" s="32">
        <v>1101289</v>
      </c>
    </row>
    <row r="98" spans="2:6" x14ac:dyDescent="0.25">
      <c r="B98" s="36">
        <v>95</v>
      </c>
      <c r="C98" s="35" t="s">
        <v>69</v>
      </c>
      <c r="D98" s="34">
        <v>7766489</v>
      </c>
      <c r="E98" s="33">
        <v>26563806.688879997</v>
      </c>
      <c r="F98" s="32">
        <v>1668327</v>
      </c>
    </row>
    <row r="99" spans="2:6" x14ac:dyDescent="0.25">
      <c r="B99" s="36">
        <v>96</v>
      </c>
      <c r="C99" s="35" t="s">
        <v>70</v>
      </c>
      <c r="D99" s="34">
        <v>204470979</v>
      </c>
      <c r="E99" s="33">
        <v>373807643.42512</v>
      </c>
      <c r="F99" s="32">
        <v>1445431</v>
      </c>
    </row>
    <row r="100" spans="2:6" x14ac:dyDescent="0.25">
      <c r="B100" s="36">
        <v>97</v>
      </c>
      <c r="C100" s="35" t="s">
        <v>71</v>
      </c>
      <c r="D100" s="34">
        <v>171826575</v>
      </c>
      <c r="E100" s="33">
        <v>338419215.68533999</v>
      </c>
      <c r="F100" s="32">
        <v>169422</v>
      </c>
    </row>
    <row r="101" spans="2:6" x14ac:dyDescent="0.25">
      <c r="B101" s="36">
        <v>98</v>
      </c>
      <c r="C101" s="35" t="s">
        <v>825</v>
      </c>
      <c r="D101" s="34">
        <v>1500</v>
      </c>
      <c r="E101" s="33">
        <v>52583.268130000011</v>
      </c>
      <c r="F101" s="32">
        <v>94</v>
      </c>
    </row>
    <row r="102" spans="2:6" x14ac:dyDescent="0.25">
      <c r="B102" s="36">
        <v>99</v>
      </c>
      <c r="C102" s="35" t="s">
        <v>824</v>
      </c>
      <c r="D102" s="34">
        <v>8520</v>
      </c>
      <c r="E102" s="33">
        <v>31823.382810000003</v>
      </c>
      <c r="F102" s="32">
        <v>1100</v>
      </c>
    </row>
    <row r="103" spans="2:6" x14ac:dyDescent="0.25">
      <c r="B103" s="36">
        <v>100</v>
      </c>
      <c r="C103" s="35" t="s">
        <v>823</v>
      </c>
      <c r="D103" s="34">
        <v>2376</v>
      </c>
      <c r="E103" s="33">
        <v>109366.51196999999</v>
      </c>
      <c r="F103" s="32">
        <v>364</v>
      </c>
    </row>
    <row r="104" spans="2:6" x14ac:dyDescent="0.25">
      <c r="B104" s="36">
        <v>101</v>
      </c>
      <c r="C104" s="35" t="s">
        <v>822</v>
      </c>
      <c r="D104" s="34">
        <v>492</v>
      </c>
      <c r="E104" s="33">
        <v>11940.775</v>
      </c>
      <c r="F104" s="32">
        <v>199</v>
      </c>
    </row>
    <row r="105" spans="2:6" x14ac:dyDescent="0.25">
      <c r="B105" s="36">
        <v>102</v>
      </c>
      <c r="C105" s="35" t="s">
        <v>821</v>
      </c>
      <c r="D105" s="34">
        <v>76597919</v>
      </c>
      <c r="E105" s="33">
        <v>431625227.97525001</v>
      </c>
      <c r="F105" s="32">
        <v>954727</v>
      </c>
    </row>
    <row r="106" spans="2:6" x14ac:dyDescent="0.25">
      <c r="B106" s="36">
        <v>103</v>
      </c>
      <c r="C106" s="35" t="s">
        <v>820</v>
      </c>
      <c r="D106" s="34">
        <v>874230</v>
      </c>
      <c r="E106" s="33">
        <v>2721424.94</v>
      </c>
      <c r="F106" s="32">
        <v>76757</v>
      </c>
    </row>
    <row r="107" spans="2:6" x14ac:dyDescent="0.25">
      <c r="B107" s="36">
        <v>104</v>
      </c>
      <c r="C107" s="35" t="s">
        <v>819</v>
      </c>
      <c r="D107" s="34">
        <v>1807</v>
      </c>
      <c r="E107" s="33">
        <v>46909.86735</v>
      </c>
      <c r="F107" s="32">
        <v>892</v>
      </c>
    </row>
    <row r="108" spans="2:6" x14ac:dyDescent="0.25">
      <c r="B108" s="36">
        <v>105</v>
      </c>
      <c r="C108" s="35" t="s">
        <v>818</v>
      </c>
      <c r="D108" s="34">
        <v>700123</v>
      </c>
      <c r="E108" s="33">
        <v>1816314.3382100002</v>
      </c>
      <c r="F108" s="32">
        <v>7394</v>
      </c>
    </row>
    <row r="109" spans="2:6" x14ac:dyDescent="0.25">
      <c r="B109" s="36">
        <v>106</v>
      </c>
      <c r="C109" s="35" t="s">
        <v>817</v>
      </c>
      <c r="D109" s="34">
        <v>171723</v>
      </c>
      <c r="E109" s="33">
        <v>452761.28835000005</v>
      </c>
      <c r="F109" s="32">
        <v>2635</v>
      </c>
    </row>
    <row r="110" spans="2:6" x14ac:dyDescent="0.25">
      <c r="B110" s="36">
        <v>107</v>
      </c>
      <c r="C110" s="35" t="s">
        <v>816</v>
      </c>
      <c r="D110" s="34">
        <v>68</v>
      </c>
      <c r="E110" s="33">
        <v>324.30200000000002</v>
      </c>
      <c r="F110" s="32">
        <v>94</v>
      </c>
    </row>
    <row r="111" spans="2:6" x14ac:dyDescent="0.25">
      <c r="B111" s="36">
        <v>108</v>
      </c>
      <c r="C111" s="35" t="s">
        <v>78</v>
      </c>
      <c r="D111" s="34">
        <v>138297</v>
      </c>
      <c r="E111" s="33">
        <v>3868441.6685899999</v>
      </c>
      <c r="F111" s="32">
        <v>179503</v>
      </c>
    </row>
    <row r="112" spans="2:6" x14ac:dyDescent="0.25">
      <c r="B112" s="36">
        <v>109</v>
      </c>
      <c r="C112" s="35" t="s">
        <v>815</v>
      </c>
      <c r="D112" s="34">
        <v>38583</v>
      </c>
      <c r="E112" s="33">
        <v>695238.12786000001</v>
      </c>
      <c r="F112" s="32">
        <v>22308</v>
      </c>
    </row>
    <row r="113" spans="2:6" x14ac:dyDescent="0.25">
      <c r="B113" s="36">
        <v>110</v>
      </c>
      <c r="C113" s="35" t="s">
        <v>814</v>
      </c>
      <c r="D113" s="34">
        <v>1100</v>
      </c>
      <c r="E113" s="33">
        <v>29001.901000000002</v>
      </c>
      <c r="F113" s="32">
        <v>658</v>
      </c>
    </row>
    <row r="114" spans="2:6" x14ac:dyDescent="0.25">
      <c r="B114" s="36">
        <v>111</v>
      </c>
      <c r="C114" s="35" t="s">
        <v>813</v>
      </c>
      <c r="D114" s="34">
        <v>862</v>
      </c>
      <c r="E114" s="33">
        <v>27802.16763</v>
      </c>
      <c r="F114" s="32">
        <v>142</v>
      </c>
    </row>
    <row r="115" spans="2:6" x14ac:dyDescent="0.25">
      <c r="B115" s="36">
        <v>112</v>
      </c>
      <c r="C115" s="35" t="s">
        <v>812</v>
      </c>
      <c r="D115" s="34">
        <v>1617</v>
      </c>
      <c r="E115" s="33">
        <v>37669.478000000003</v>
      </c>
      <c r="F115" s="32">
        <v>1985</v>
      </c>
    </row>
    <row r="116" spans="2:6" x14ac:dyDescent="0.25">
      <c r="B116" s="36">
        <v>113</v>
      </c>
      <c r="C116" s="35" t="s">
        <v>811</v>
      </c>
      <c r="D116" s="34">
        <v>3378110</v>
      </c>
      <c r="E116" s="33">
        <v>4643991.66184003</v>
      </c>
      <c r="F116" s="32">
        <v>37182</v>
      </c>
    </row>
    <row r="117" spans="2:6" x14ac:dyDescent="0.25">
      <c r="B117" s="36">
        <v>114</v>
      </c>
      <c r="C117" s="35" t="s">
        <v>810</v>
      </c>
      <c r="D117" s="34">
        <v>66936</v>
      </c>
      <c r="E117" s="33">
        <v>84111.224770000001</v>
      </c>
      <c r="F117" s="32">
        <v>201</v>
      </c>
    </row>
    <row r="118" spans="2:6" x14ac:dyDescent="0.25">
      <c r="B118" s="36">
        <v>115</v>
      </c>
      <c r="C118" s="35" t="s">
        <v>809</v>
      </c>
      <c r="D118" s="34">
        <v>8004</v>
      </c>
      <c r="E118" s="33">
        <v>144535.12534999999</v>
      </c>
      <c r="F118" s="32">
        <v>3837</v>
      </c>
    </row>
    <row r="119" spans="2:6" x14ac:dyDescent="0.25">
      <c r="B119" s="36">
        <v>116</v>
      </c>
      <c r="C119" s="35" t="s">
        <v>808</v>
      </c>
      <c r="D119" s="34">
        <v>1040</v>
      </c>
      <c r="E119" s="33">
        <v>18045.055</v>
      </c>
      <c r="F119" s="32">
        <v>325</v>
      </c>
    </row>
    <row r="120" spans="2:6" x14ac:dyDescent="0.25">
      <c r="B120" s="36">
        <v>117</v>
      </c>
      <c r="C120" s="35" t="s">
        <v>807</v>
      </c>
      <c r="D120" s="34">
        <v>3435</v>
      </c>
      <c r="E120" s="33">
        <v>136845.29999999999</v>
      </c>
      <c r="F120" s="32">
        <v>778</v>
      </c>
    </row>
    <row r="121" spans="2:6" x14ac:dyDescent="0.25">
      <c r="B121" s="36">
        <v>118</v>
      </c>
      <c r="C121" s="35" t="s">
        <v>806</v>
      </c>
      <c r="D121" s="34">
        <v>4462</v>
      </c>
      <c r="E121" s="33">
        <v>130914.01516999998</v>
      </c>
      <c r="F121" s="32">
        <v>2122</v>
      </c>
    </row>
    <row r="122" spans="2:6" x14ac:dyDescent="0.25">
      <c r="B122" s="36">
        <v>119</v>
      </c>
      <c r="C122" s="35" t="s">
        <v>805</v>
      </c>
      <c r="D122" s="34">
        <v>1448573</v>
      </c>
      <c r="E122" s="33">
        <v>933005.40099999995</v>
      </c>
      <c r="F122" s="32">
        <v>53532</v>
      </c>
    </row>
    <row r="123" spans="2:6" x14ac:dyDescent="0.25">
      <c r="B123" s="36">
        <v>120</v>
      </c>
      <c r="C123" s="35" t="s">
        <v>804</v>
      </c>
      <c r="D123" s="34">
        <v>5314</v>
      </c>
      <c r="E123" s="33">
        <v>207532.71705999997</v>
      </c>
      <c r="F123" s="32">
        <v>354</v>
      </c>
    </row>
    <row r="124" spans="2:6" x14ac:dyDescent="0.25">
      <c r="B124" s="36">
        <v>121</v>
      </c>
      <c r="C124" s="35" t="s">
        <v>803</v>
      </c>
      <c r="D124" s="34">
        <v>5713</v>
      </c>
      <c r="E124" s="33">
        <v>132951.84164</v>
      </c>
      <c r="F124" s="32">
        <v>1719</v>
      </c>
    </row>
    <row r="125" spans="2:6" x14ac:dyDescent="0.25">
      <c r="B125" s="36">
        <v>122</v>
      </c>
      <c r="C125" s="35" t="s">
        <v>802</v>
      </c>
      <c r="D125" s="34">
        <v>2496</v>
      </c>
      <c r="E125" s="33">
        <v>74560.765400000004</v>
      </c>
      <c r="F125" s="32">
        <v>855</v>
      </c>
    </row>
    <row r="126" spans="2:6" x14ac:dyDescent="0.25">
      <c r="B126" s="36">
        <v>123</v>
      </c>
      <c r="C126" s="35" t="s">
        <v>801</v>
      </c>
      <c r="D126" s="34">
        <v>1069895</v>
      </c>
      <c r="E126" s="33">
        <v>3146308.6009999998</v>
      </c>
      <c r="F126" s="32">
        <v>29304</v>
      </c>
    </row>
    <row r="127" spans="2:6" x14ac:dyDescent="0.25">
      <c r="B127" s="36">
        <v>124</v>
      </c>
      <c r="C127" s="35" t="s">
        <v>800</v>
      </c>
      <c r="D127" s="34">
        <v>26118</v>
      </c>
      <c r="E127" s="33">
        <v>199134.69271999999</v>
      </c>
      <c r="F127" s="32">
        <v>2950</v>
      </c>
    </row>
    <row r="128" spans="2:6" x14ac:dyDescent="0.25">
      <c r="B128" s="36">
        <v>125</v>
      </c>
      <c r="C128" s="35" t="s">
        <v>799</v>
      </c>
      <c r="D128" s="34">
        <v>118</v>
      </c>
      <c r="E128" s="33">
        <v>532.33600000000001</v>
      </c>
      <c r="F128" s="32">
        <v>48</v>
      </c>
    </row>
    <row r="129" spans="2:6" x14ac:dyDescent="0.25">
      <c r="B129" s="36">
        <v>126</v>
      </c>
      <c r="C129" s="35" t="s">
        <v>798</v>
      </c>
      <c r="D129" s="34">
        <v>1065</v>
      </c>
      <c r="E129" s="33">
        <v>53658.277000000002</v>
      </c>
      <c r="F129" s="32">
        <v>518</v>
      </c>
    </row>
    <row r="130" spans="2:6" x14ac:dyDescent="0.25">
      <c r="B130" s="36">
        <v>127</v>
      </c>
      <c r="C130" s="35" t="s">
        <v>89</v>
      </c>
      <c r="D130" s="34">
        <v>2136703</v>
      </c>
      <c r="E130" s="33">
        <v>42108963.604960002</v>
      </c>
      <c r="F130" s="32">
        <v>436298</v>
      </c>
    </row>
    <row r="131" spans="2:6" x14ac:dyDescent="0.25">
      <c r="B131" s="36">
        <v>128</v>
      </c>
      <c r="C131" s="35" t="s">
        <v>797</v>
      </c>
      <c r="D131" s="34">
        <v>6576721</v>
      </c>
      <c r="E131" s="33">
        <v>8636956.4537700005</v>
      </c>
      <c r="F131" s="32">
        <v>118083</v>
      </c>
    </row>
    <row r="132" spans="2:6" x14ac:dyDescent="0.25">
      <c r="B132" s="36">
        <v>129</v>
      </c>
      <c r="C132" s="35" t="s">
        <v>796</v>
      </c>
      <c r="D132" s="34">
        <v>42502193</v>
      </c>
      <c r="E132" s="33">
        <v>165587005.65472001</v>
      </c>
      <c r="F132" s="32">
        <v>334964</v>
      </c>
    </row>
    <row r="133" spans="2:6" x14ac:dyDescent="0.25">
      <c r="B133" s="36">
        <v>130</v>
      </c>
      <c r="C133" s="35" t="s">
        <v>795</v>
      </c>
      <c r="D133" s="34">
        <v>112246</v>
      </c>
      <c r="E133" s="33">
        <v>1719838.9588499998</v>
      </c>
      <c r="F133" s="32">
        <v>17813</v>
      </c>
    </row>
    <row r="134" spans="2:6" x14ac:dyDescent="0.25">
      <c r="B134" s="36">
        <v>131</v>
      </c>
      <c r="C134" s="35" t="s">
        <v>794</v>
      </c>
      <c r="D134" s="34">
        <v>57752</v>
      </c>
      <c r="E134" s="33">
        <v>865114.10505999997</v>
      </c>
      <c r="F134" s="32">
        <v>11123</v>
      </c>
    </row>
    <row r="135" spans="2:6" x14ac:dyDescent="0.25">
      <c r="B135" s="36">
        <v>132</v>
      </c>
      <c r="C135" s="35" t="s">
        <v>793</v>
      </c>
      <c r="D135" s="34">
        <v>125</v>
      </c>
      <c r="E135" s="33">
        <v>1403.1479999999999</v>
      </c>
      <c r="F135" s="32">
        <v>64</v>
      </c>
    </row>
    <row r="136" spans="2:6" x14ac:dyDescent="0.25">
      <c r="B136" s="36">
        <v>133</v>
      </c>
      <c r="C136" s="35" t="s">
        <v>792</v>
      </c>
      <c r="D136" s="34">
        <v>11690</v>
      </c>
      <c r="E136" s="33">
        <v>216825.76071</v>
      </c>
      <c r="F136" s="32">
        <v>2092</v>
      </c>
    </row>
    <row r="137" spans="2:6" x14ac:dyDescent="0.25">
      <c r="B137" s="36">
        <v>134</v>
      </c>
      <c r="C137" s="35" t="s">
        <v>791</v>
      </c>
      <c r="D137" s="34">
        <v>994</v>
      </c>
      <c r="E137" s="33">
        <v>44319.826999999997</v>
      </c>
      <c r="F137" s="32">
        <v>757</v>
      </c>
    </row>
    <row r="138" spans="2:6" x14ac:dyDescent="0.25">
      <c r="B138" s="36">
        <v>135</v>
      </c>
      <c r="C138" s="35" t="s">
        <v>790</v>
      </c>
      <c r="D138" s="34">
        <v>760</v>
      </c>
      <c r="E138" s="33">
        <v>12927.536980000001</v>
      </c>
      <c r="F138" s="32">
        <v>341</v>
      </c>
    </row>
    <row r="139" spans="2:6" x14ac:dyDescent="0.25">
      <c r="B139" s="36">
        <v>136</v>
      </c>
      <c r="C139" s="35" t="s">
        <v>789</v>
      </c>
      <c r="D139" s="34">
        <v>221</v>
      </c>
      <c r="E139" s="33">
        <v>4667.4210000000003</v>
      </c>
      <c r="F139" s="32">
        <v>174</v>
      </c>
    </row>
    <row r="140" spans="2:6" x14ac:dyDescent="0.25">
      <c r="B140" s="36">
        <v>137</v>
      </c>
      <c r="C140" s="35" t="s">
        <v>96</v>
      </c>
      <c r="D140" s="34">
        <v>364292110</v>
      </c>
      <c r="E140" s="33">
        <v>960774056.359851</v>
      </c>
      <c r="F140" s="32">
        <v>13594550</v>
      </c>
    </row>
    <row r="141" spans="2:6" x14ac:dyDescent="0.25">
      <c r="B141" s="36">
        <v>138</v>
      </c>
      <c r="C141" s="35" t="s">
        <v>788</v>
      </c>
      <c r="D141" s="34">
        <v>10</v>
      </c>
      <c r="E141" s="33">
        <v>52.3</v>
      </c>
      <c r="F141" s="32">
        <v>35</v>
      </c>
    </row>
    <row r="142" spans="2:6" x14ac:dyDescent="0.25">
      <c r="B142" s="36">
        <v>139</v>
      </c>
      <c r="C142" s="35" t="s">
        <v>787</v>
      </c>
      <c r="D142" s="34">
        <v>3268</v>
      </c>
      <c r="E142" s="33">
        <v>63242.488530000002</v>
      </c>
      <c r="F142" s="32">
        <v>1187</v>
      </c>
    </row>
    <row r="143" spans="2:6" x14ac:dyDescent="0.25">
      <c r="B143" s="36">
        <v>140</v>
      </c>
      <c r="C143" s="35" t="s">
        <v>786</v>
      </c>
      <c r="D143" s="34">
        <v>38</v>
      </c>
      <c r="E143" s="33">
        <v>55.732999999999997</v>
      </c>
      <c r="F143" s="32">
        <v>35</v>
      </c>
    </row>
    <row r="144" spans="2:6" x14ac:dyDescent="0.25">
      <c r="B144" s="36">
        <v>141</v>
      </c>
      <c r="C144" s="35" t="s">
        <v>785</v>
      </c>
      <c r="D144" s="34">
        <v>3133</v>
      </c>
      <c r="E144" s="33">
        <v>26588.287559999997</v>
      </c>
      <c r="F144" s="32">
        <v>619</v>
      </c>
    </row>
    <row r="145" spans="2:6" x14ac:dyDescent="0.25">
      <c r="B145" s="36">
        <v>142</v>
      </c>
      <c r="C145" s="35" t="s">
        <v>784</v>
      </c>
      <c r="D145" s="34">
        <v>6712</v>
      </c>
      <c r="E145" s="33">
        <v>194659.48725000001</v>
      </c>
      <c r="F145" s="32">
        <v>4165</v>
      </c>
    </row>
    <row r="146" spans="2:6" x14ac:dyDescent="0.25">
      <c r="B146" s="36">
        <v>143</v>
      </c>
      <c r="C146" s="35" t="s">
        <v>783</v>
      </c>
      <c r="D146" s="34">
        <v>301</v>
      </c>
      <c r="E146" s="33">
        <v>7537.3590000000004</v>
      </c>
      <c r="F146" s="32">
        <v>532</v>
      </c>
    </row>
    <row r="147" spans="2:6" x14ac:dyDescent="0.25">
      <c r="B147" s="36">
        <v>144</v>
      </c>
      <c r="C147" s="35" t="s">
        <v>782</v>
      </c>
      <c r="D147" s="34">
        <v>461</v>
      </c>
      <c r="E147" s="33">
        <v>3612.1239999999998</v>
      </c>
      <c r="F147" s="32">
        <v>111</v>
      </c>
    </row>
    <row r="148" spans="2:6" x14ac:dyDescent="0.25">
      <c r="B148" s="36">
        <v>145</v>
      </c>
      <c r="C148" s="35" t="s">
        <v>781</v>
      </c>
      <c r="D148" s="34">
        <v>86</v>
      </c>
      <c r="E148" s="33">
        <v>291.98399999999998</v>
      </c>
      <c r="F148" s="32">
        <v>170</v>
      </c>
    </row>
    <row r="149" spans="2:6" x14ac:dyDescent="0.25">
      <c r="B149" s="36">
        <v>146</v>
      </c>
      <c r="C149" s="35" t="s">
        <v>780</v>
      </c>
      <c r="D149" s="34">
        <v>3382</v>
      </c>
      <c r="E149" s="33">
        <v>69219.948839999997</v>
      </c>
      <c r="F149" s="32">
        <v>322</v>
      </c>
    </row>
    <row r="150" spans="2:6" x14ac:dyDescent="0.25">
      <c r="B150" s="36">
        <v>147</v>
      </c>
      <c r="C150" s="35" t="s">
        <v>779</v>
      </c>
      <c r="D150" s="34">
        <v>2850</v>
      </c>
      <c r="E150" s="33">
        <v>79143.577099999995</v>
      </c>
      <c r="F150" s="32">
        <v>486</v>
      </c>
    </row>
    <row r="151" spans="2:6" x14ac:dyDescent="0.25">
      <c r="B151" s="36">
        <v>148</v>
      </c>
      <c r="C151" s="35" t="s">
        <v>778</v>
      </c>
      <c r="D151" s="34">
        <v>466</v>
      </c>
      <c r="E151" s="33">
        <v>2337.4922999999999</v>
      </c>
      <c r="F151" s="32">
        <v>267</v>
      </c>
    </row>
    <row r="152" spans="2:6" x14ac:dyDescent="0.25">
      <c r="B152" s="36">
        <v>149</v>
      </c>
      <c r="C152" s="35" t="s">
        <v>777</v>
      </c>
      <c r="D152" s="34">
        <v>495</v>
      </c>
      <c r="E152" s="33">
        <v>4476.7060000000001</v>
      </c>
      <c r="F152" s="32">
        <v>188</v>
      </c>
    </row>
    <row r="153" spans="2:6" x14ac:dyDescent="0.25">
      <c r="B153" s="36">
        <v>150</v>
      </c>
      <c r="C153" s="35" t="s">
        <v>776</v>
      </c>
      <c r="D153" s="34">
        <v>497</v>
      </c>
      <c r="E153" s="33">
        <v>26186.992149999998</v>
      </c>
      <c r="F153" s="32">
        <v>67</v>
      </c>
    </row>
    <row r="154" spans="2:6" x14ac:dyDescent="0.25">
      <c r="B154" s="36">
        <v>151</v>
      </c>
      <c r="C154" s="35" t="s">
        <v>99</v>
      </c>
      <c r="D154" s="34">
        <v>104066</v>
      </c>
      <c r="E154" s="33">
        <v>929245.82363999996</v>
      </c>
      <c r="F154" s="32">
        <v>21265</v>
      </c>
    </row>
    <row r="155" spans="2:6" x14ac:dyDescent="0.25">
      <c r="B155" s="36">
        <v>152</v>
      </c>
      <c r="C155" s="35" t="s">
        <v>775</v>
      </c>
      <c r="D155" s="34">
        <v>8927</v>
      </c>
      <c r="E155" s="33">
        <v>97108.216380000013</v>
      </c>
      <c r="F155" s="32">
        <v>7738</v>
      </c>
    </row>
    <row r="156" spans="2:6" x14ac:dyDescent="0.25">
      <c r="B156" s="36">
        <v>153</v>
      </c>
      <c r="C156" s="35" t="s">
        <v>774</v>
      </c>
      <c r="D156" s="34">
        <v>2315</v>
      </c>
      <c r="E156" s="33">
        <v>255037.58959000002</v>
      </c>
      <c r="F156" s="32">
        <v>307</v>
      </c>
    </row>
    <row r="157" spans="2:6" x14ac:dyDescent="0.25">
      <c r="B157" s="36">
        <v>154</v>
      </c>
      <c r="C157" s="35" t="s">
        <v>773</v>
      </c>
      <c r="D157" s="34">
        <v>2211</v>
      </c>
      <c r="E157" s="33">
        <v>3709.99962</v>
      </c>
      <c r="F157" s="32">
        <v>2</v>
      </c>
    </row>
    <row r="158" spans="2:6" x14ac:dyDescent="0.25">
      <c r="B158" s="36">
        <v>155</v>
      </c>
      <c r="C158" s="35" t="s">
        <v>772</v>
      </c>
      <c r="D158" s="34">
        <v>124</v>
      </c>
      <c r="E158" s="33">
        <v>39058.771019999993</v>
      </c>
      <c r="F158" s="32">
        <v>192</v>
      </c>
    </row>
    <row r="159" spans="2:6" x14ac:dyDescent="0.25">
      <c r="B159" s="36">
        <v>156</v>
      </c>
      <c r="C159" s="35" t="s">
        <v>771</v>
      </c>
      <c r="D159" s="34">
        <v>223878</v>
      </c>
      <c r="E159" s="33">
        <v>51482.495799999997</v>
      </c>
      <c r="F159" s="32">
        <v>265</v>
      </c>
    </row>
    <row r="160" spans="2:6" x14ac:dyDescent="0.25">
      <c r="B160" s="36">
        <v>157</v>
      </c>
      <c r="C160" s="35" t="s">
        <v>770</v>
      </c>
      <c r="D160" s="34">
        <v>148384</v>
      </c>
      <c r="E160" s="33">
        <v>169124.52335</v>
      </c>
      <c r="F160" s="32">
        <v>1494</v>
      </c>
    </row>
    <row r="161" spans="2:6" x14ac:dyDescent="0.25">
      <c r="B161" s="36">
        <v>158</v>
      </c>
      <c r="C161" s="35" t="s">
        <v>769</v>
      </c>
      <c r="D161" s="34">
        <v>10373</v>
      </c>
      <c r="E161" s="33">
        <v>35474.48285</v>
      </c>
      <c r="F161" s="32">
        <v>13</v>
      </c>
    </row>
    <row r="162" spans="2:6" x14ac:dyDescent="0.25">
      <c r="B162" s="36">
        <v>159</v>
      </c>
      <c r="C162" s="35" t="s">
        <v>768</v>
      </c>
      <c r="D162" s="34">
        <v>2077</v>
      </c>
      <c r="E162" s="33">
        <v>71689.077000000005</v>
      </c>
      <c r="F162" s="32">
        <v>300</v>
      </c>
    </row>
    <row r="163" spans="2:6" x14ac:dyDescent="0.25">
      <c r="B163" s="36">
        <v>160</v>
      </c>
      <c r="C163" s="35" t="s">
        <v>767</v>
      </c>
      <c r="D163" s="34">
        <v>1218</v>
      </c>
      <c r="E163" s="33">
        <v>28173.441879999998</v>
      </c>
      <c r="F163" s="32">
        <v>149</v>
      </c>
    </row>
    <row r="164" spans="2:6" x14ac:dyDescent="0.25">
      <c r="B164" s="36">
        <v>161</v>
      </c>
      <c r="C164" s="35" t="s">
        <v>766</v>
      </c>
      <c r="D164" s="34">
        <v>293397</v>
      </c>
      <c r="E164" s="33">
        <v>567141.24438000005</v>
      </c>
      <c r="F164" s="32">
        <v>2820</v>
      </c>
    </row>
    <row r="165" spans="2:6" x14ac:dyDescent="0.25">
      <c r="B165" s="36">
        <v>162</v>
      </c>
      <c r="C165" s="35" t="s">
        <v>765</v>
      </c>
      <c r="D165" s="34">
        <v>809073</v>
      </c>
      <c r="E165" s="33">
        <v>1910.9896299999998</v>
      </c>
      <c r="F165" s="32">
        <v>1714</v>
      </c>
    </row>
    <row r="166" spans="2:6" x14ac:dyDescent="0.25">
      <c r="B166" s="36">
        <v>163</v>
      </c>
      <c r="C166" s="35" t="s">
        <v>764</v>
      </c>
      <c r="D166" s="34">
        <v>65</v>
      </c>
      <c r="E166" s="33">
        <v>1939.8530000000001</v>
      </c>
      <c r="F166" s="32">
        <v>17</v>
      </c>
    </row>
    <row r="167" spans="2:6" x14ac:dyDescent="0.25">
      <c r="B167" s="36">
        <v>164</v>
      </c>
      <c r="C167" s="35" t="s">
        <v>305</v>
      </c>
      <c r="D167" s="34">
        <v>12557</v>
      </c>
      <c r="E167" s="33">
        <v>164256.53641</v>
      </c>
      <c r="F167" s="32">
        <v>2861</v>
      </c>
    </row>
    <row r="168" spans="2:6" x14ac:dyDescent="0.25">
      <c r="B168" s="36">
        <v>165</v>
      </c>
      <c r="C168" s="35" t="s">
        <v>763</v>
      </c>
      <c r="D168" s="34">
        <v>505</v>
      </c>
      <c r="E168" s="33">
        <v>17684.111059999999</v>
      </c>
      <c r="F168" s="32">
        <v>71</v>
      </c>
    </row>
    <row r="169" spans="2:6" x14ac:dyDescent="0.25">
      <c r="B169" s="36">
        <v>166</v>
      </c>
      <c r="C169" s="35" t="s">
        <v>762</v>
      </c>
      <c r="D169" s="34">
        <v>632</v>
      </c>
      <c r="E169" s="33">
        <v>6589.7929999999997</v>
      </c>
      <c r="F169" s="32">
        <v>157</v>
      </c>
    </row>
    <row r="170" spans="2:6" x14ac:dyDescent="0.25">
      <c r="B170" s="36">
        <v>167</v>
      </c>
      <c r="C170" s="35" t="s">
        <v>761</v>
      </c>
      <c r="D170" s="34">
        <v>18</v>
      </c>
      <c r="E170" s="33">
        <v>48.05</v>
      </c>
      <c r="F170" s="32">
        <v>5</v>
      </c>
    </row>
    <row r="171" spans="2:6" x14ac:dyDescent="0.25">
      <c r="B171" s="36">
        <v>168</v>
      </c>
      <c r="C171" s="35" t="s">
        <v>760</v>
      </c>
      <c r="D171" s="34">
        <v>371</v>
      </c>
      <c r="E171" s="33">
        <v>3548.5124999999998</v>
      </c>
      <c r="F171" s="32">
        <v>69</v>
      </c>
    </row>
    <row r="172" spans="2:6" x14ac:dyDescent="0.25">
      <c r="B172" s="36">
        <v>169</v>
      </c>
      <c r="C172" s="35" t="s">
        <v>759</v>
      </c>
      <c r="D172" s="34">
        <v>4488</v>
      </c>
      <c r="E172" s="33">
        <v>308721.29933000007</v>
      </c>
      <c r="F172" s="32">
        <v>874</v>
      </c>
    </row>
    <row r="173" spans="2:6" x14ac:dyDescent="0.25">
      <c r="B173" s="36">
        <v>170</v>
      </c>
      <c r="C173" s="35" t="s">
        <v>758</v>
      </c>
      <c r="D173" s="34">
        <v>1495</v>
      </c>
      <c r="E173" s="33">
        <v>23426.195</v>
      </c>
      <c r="F173" s="32">
        <v>335</v>
      </c>
    </row>
    <row r="174" spans="2:6" x14ac:dyDescent="0.25">
      <c r="B174" s="36">
        <v>171</v>
      </c>
      <c r="C174" s="35" t="s">
        <v>757</v>
      </c>
      <c r="D174" s="34">
        <v>5295</v>
      </c>
      <c r="E174" s="33">
        <v>80363.96067</v>
      </c>
      <c r="F174" s="32">
        <v>5313</v>
      </c>
    </row>
    <row r="175" spans="2:6" x14ac:dyDescent="0.25">
      <c r="B175" s="36">
        <v>172</v>
      </c>
      <c r="C175" s="35" t="s">
        <v>756</v>
      </c>
      <c r="D175" s="34">
        <v>1065</v>
      </c>
      <c r="E175" s="33">
        <v>44199.321400000001</v>
      </c>
      <c r="F175" s="32">
        <v>527</v>
      </c>
    </row>
    <row r="176" spans="2:6" x14ac:dyDescent="0.25">
      <c r="B176" s="36">
        <v>173</v>
      </c>
      <c r="C176" s="35" t="s">
        <v>312</v>
      </c>
      <c r="D176" s="34">
        <v>6803</v>
      </c>
      <c r="E176" s="33">
        <v>215104.72058000002</v>
      </c>
      <c r="F176" s="32">
        <v>1968</v>
      </c>
    </row>
    <row r="177" spans="2:6" x14ac:dyDescent="0.25">
      <c r="B177" s="36">
        <v>174</v>
      </c>
      <c r="C177" s="35" t="s">
        <v>755</v>
      </c>
      <c r="D177" s="34">
        <v>2123</v>
      </c>
      <c r="E177" s="33">
        <v>102288.74429999999</v>
      </c>
      <c r="F177" s="32">
        <v>1416</v>
      </c>
    </row>
    <row r="178" spans="2:6" x14ac:dyDescent="0.25">
      <c r="B178" s="36">
        <v>175</v>
      </c>
      <c r="C178" s="35" t="s">
        <v>754</v>
      </c>
      <c r="D178" s="34">
        <v>173464</v>
      </c>
      <c r="E178" s="33">
        <v>4563995.7484600004</v>
      </c>
      <c r="F178" s="32">
        <v>6311</v>
      </c>
    </row>
    <row r="179" spans="2:6" x14ac:dyDescent="0.25">
      <c r="B179" s="36">
        <v>176</v>
      </c>
      <c r="C179" s="35" t="s">
        <v>315</v>
      </c>
      <c r="D179" s="34">
        <v>4082</v>
      </c>
      <c r="E179" s="33">
        <v>27361.399109999998</v>
      </c>
      <c r="F179" s="32">
        <v>1099</v>
      </c>
    </row>
    <row r="180" spans="2:6" x14ac:dyDescent="0.25">
      <c r="B180" s="36">
        <v>177</v>
      </c>
      <c r="C180" s="35" t="s">
        <v>753</v>
      </c>
      <c r="D180" s="34">
        <v>1791446</v>
      </c>
      <c r="E180" s="33">
        <v>1217381.07968</v>
      </c>
      <c r="F180" s="32">
        <v>103327</v>
      </c>
    </row>
    <row r="181" spans="2:6" x14ac:dyDescent="0.25">
      <c r="B181" s="36">
        <v>178</v>
      </c>
      <c r="C181" s="35" t="s">
        <v>752</v>
      </c>
      <c r="D181" s="34">
        <v>196111</v>
      </c>
      <c r="E181" s="33">
        <v>2482127.5609299974</v>
      </c>
      <c r="F181" s="32">
        <v>14360</v>
      </c>
    </row>
    <row r="182" spans="2:6" x14ac:dyDescent="0.25">
      <c r="B182" s="36">
        <v>179</v>
      </c>
      <c r="C182" s="35" t="s">
        <v>751</v>
      </c>
      <c r="D182" s="34">
        <v>4486</v>
      </c>
      <c r="E182" s="33">
        <v>261755.84474</v>
      </c>
      <c r="F182" s="32">
        <v>1474</v>
      </c>
    </row>
    <row r="183" spans="2:6" x14ac:dyDescent="0.25">
      <c r="B183" s="36">
        <v>180</v>
      </c>
      <c r="C183" s="35" t="s">
        <v>750</v>
      </c>
      <c r="D183" s="34">
        <v>58029</v>
      </c>
      <c r="E183" s="33">
        <v>252412.58450999999</v>
      </c>
      <c r="F183" s="32">
        <v>1447</v>
      </c>
    </row>
    <row r="184" spans="2:6" x14ac:dyDescent="0.25">
      <c r="B184" s="36">
        <v>181</v>
      </c>
      <c r="C184" s="35" t="s">
        <v>749</v>
      </c>
      <c r="D184" s="34">
        <v>1597</v>
      </c>
      <c r="E184" s="33">
        <v>65302.898999999998</v>
      </c>
      <c r="F184" s="32">
        <v>241</v>
      </c>
    </row>
    <row r="185" spans="2:6" x14ac:dyDescent="0.25">
      <c r="B185" s="36">
        <v>182</v>
      </c>
      <c r="C185" s="35" t="s">
        <v>748</v>
      </c>
      <c r="D185" s="34">
        <v>4585</v>
      </c>
      <c r="E185" s="33">
        <v>66548.751000000004</v>
      </c>
      <c r="F185" s="32">
        <v>4809</v>
      </c>
    </row>
    <row r="186" spans="2:6" x14ac:dyDescent="0.25">
      <c r="B186" s="36">
        <v>183</v>
      </c>
      <c r="C186" s="35" t="s">
        <v>210</v>
      </c>
      <c r="D186" s="34">
        <v>325544089</v>
      </c>
      <c r="E186" s="33">
        <v>343416698.86448997</v>
      </c>
      <c r="F186" s="32">
        <v>14054439</v>
      </c>
    </row>
    <row r="187" spans="2:6" x14ac:dyDescent="0.25">
      <c r="B187" s="36">
        <v>184</v>
      </c>
      <c r="C187" s="35" t="s">
        <v>747</v>
      </c>
      <c r="D187" s="34">
        <v>1059</v>
      </c>
      <c r="E187" s="33">
        <v>135524.95300000001</v>
      </c>
      <c r="F187" s="32">
        <v>482</v>
      </c>
    </row>
    <row r="188" spans="2:6" x14ac:dyDescent="0.25">
      <c r="B188" s="36">
        <v>185</v>
      </c>
      <c r="C188" s="35" t="s">
        <v>746</v>
      </c>
      <c r="D188" s="34">
        <v>10788</v>
      </c>
      <c r="E188" s="33">
        <v>28989.491000000002</v>
      </c>
      <c r="F188" s="32">
        <v>398</v>
      </c>
    </row>
    <row r="189" spans="2:6" x14ac:dyDescent="0.25">
      <c r="B189" s="36">
        <v>186</v>
      </c>
      <c r="C189" s="35" t="s">
        <v>745</v>
      </c>
      <c r="D189" s="34">
        <v>461928</v>
      </c>
      <c r="E189" s="33">
        <v>1946168.5040799999</v>
      </c>
      <c r="F189" s="32">
        <v>11753</v>
      </c>
    </row>
    <row r="190" spans="2:6" x14ac:dyDescent="0.25">
      <c r="B190" s="36">
        <v>187</v>
      </c>
      <c r="C190" s="35" t="s">
        <v>744</v>
      </c>
      <c r="D190" s="34">
        <v>121136</v>
      </c>
      <c r="E190" s="33">
        <v>445228.86900000001</v>
      </c>
      <c r="F190" s="32">
        <v>5974</v>
      </c>
    </row>
    <row r="191" spans="2:6" x14ac:dyDescent="0.25">
      <c r="B191" s="36">
        <v>188</v>
      </c>
      <c r="C191" s="35" t="s">
        <v>743</v>
      </c>
      <c r="D191" s="34">
        <v>1128</v>
      </c>
      <c r="E191" s="33">
        <v>141536.69</v>
      </c>
      <c r="F191" s="32">
        <v>130</v>
      </c>
    </row>
    <row r="192" spans="2:6" x14ac:dyDescent="0.25">
      <c r="B192" s="36">
        <v>189</v>
      </c>
      <c r="C192" s="35" t="s">
        <v>742</v>
      </c>
      <c r="D192" s="34">
        <v>4398</v>
      </c>
      <c r="E192" s="33">
        <v>319984.67</v>
      </c>
      <c r="F192" s="32">
        <v>2224</v>
      </c>
    </row>
    <row r="193" spans="2:6" x14ac:dyDescent="0.25">
      <c r="B193" s="36">
        <v>190</v>
      </c>
      <c r="C193" s="35" t="s">
        <v>741</v>
      </c>
      <c r="D193" s="34">
        <v>8200</v>
      </c>
      <c r="E193" s="33">
        <v>192461.07534000001</v>
      </c>
      <c r="F193" s="32">
        <v>3961</v>
      </c>
    </row>
    <row r="194" spans="2:6" x14ac:dyDescent="0.25">
      <c r="B194" s="36">
        <v>191</v>
      </c>
      <c r="C194" s="35" t="s">
        <v>740</v>
      </c>
      <c r="D194" s="34">
        <v>226149</v>
      </c>
      <c r="E194" s="33">
        <v>3568708.9201800004</v>
      </c>
      <c r="F194" s="32">
        <v>1731</v>
      </c>
    </row>
    <row r="195" spans="2:6" x14ac:dyDescent="0.25">
      <c r="B195" s="36">
        <v>192</v>
      </c>
      <c r="C195" s="35" t="s">
        <v>739</v>
      </c>
      <c r="D195" s="34">
        <v>849668</v>
      </c>
      <c r="E195" s="33">
        <v>785801.94528999995</v>
      </c>
      <c r="F195" s="32">
        <v>4014</v>
      </c>
    </row>
    <row r="196" spans="2:6" x14ac:dyDescent="0.25">
      <c r="B196" s="36">
        <v>193</v>
      </c>
      <c r="C196" s="35" t="s">
        <v>738</v>
      </c>
      <c r="D196" s="34">
        <v>628</v>
      </c>
      <c r="E196" s="33">
        <v>32823.29</v>
      </c>
      <c r="F196" s="32">
        <v>159</v>
      </c>
    </row>
    <row r="197" spans="2:6" x14ac:dyDescent="0.25">
      <c r="B197" s="36">
        <v>194</v>
      </c>
      <c r="C197" s="35" t="s">
        <v>737</v>
      </c>
      <c r="D197" s="34">
        <v>119093</v>
      </c>
      <c r="E197" s="33">
        <v>170707.35699999999</v>
      </c>
      <c r="F197" s="32">
        <v>7961</v>
      </c>
    </row>
    <row r="198" spans="2:6" x14ac:dyDescent="0.25">
      <c r="B198" s="36">
        <v>195</v>
      </c>
      <c r="C198" s="35" t="s">
        <v>736</v>
      </c>
      <c r="D198" s="34">
        <v>23951</v>
      </c>
      <c r="E198" s="33">
        <v>905950.04061000014</v>
      </c>
      <c r="F198" s="32">
        <v>6384</v>
      </c>
    </row>
    <row r="199" spans="2:6" x14ac:dyDescent="0.25">
      <c r="B199" s="36">
        <v>196</v>
      </c>
      <c r="C199" s="35" t="s">
        <v>735</v>
      </c>
      <c r="D199" s="34">
        <v>214802</v>
      </c>
      <c r="E199" s="33">
        <v>3132022.8135500001</v>
      </c>
      <c r="F199" s="32">
        <v>34251</v>
      </c>
    </row>
    <row r="200" spans="2:6" x14ac:dyDescent="0.25">
      <c r="B200" s="36">
        <v>197</v>
      </c>
      <c r="C200" s="35" t="s">
        <v>122</v>
      </c>
      <c r="D200" s="34">
        <v>341871162</v>
      </c>
      <c r="E200" s="33">
        <v>658848693.56904006</v>
      </c>
      <c r="F200" s="32">
        <v>801541</v>
      </c>
    </row>
    <row r="201" spans="2:6" x14ac:dyDescent="0.25">
      <c r="B201" s="36">
        <v>198</v>
      </c>
      <c r="C201" s="35" t="s">
        <v>734</v>
      </c>
      <c r="D201" s="34">
        <v>2790</v>
      </c>
      <c r="E201" s="33">
        <v>22532.483949999998</v>
      </c>
      <c r="F201" s="32">
        <v>764</v>
      </c>
    </row>
    <row r="202" spans="2:6" x14ac:dyDescent="0.25">
      <c r="B202" s="36">
        <v>199</v>
      </c>
      <c r="C202" s="35" t="s">
        <v>733</v>
      </c>
      <c r="D202" s="34">
        <v>6724</v>
      </c>
      <c r="E202" s="33">
        <v>19378.41</v>
      </c>
      <c r="F202" s="32">
        <v>66</v>
      </c>
    </row>
    <row r="203" spans="2:6" x14ac:dyDescent="0.25">
      <c r="B203" s="36">
        <v>200</v>
      </c>
      <c r="C203" s="35" t="s">
        <v>732</v>
      </c>
      <c r="D203" s="34">
        <v>922</v>
      </c>
      <c r="E203" s="33">
        <v>10625.161</v>
      </c>
      <c r="F203" s="32">
        <v>182</v>
      </c>
    </row>
    <row r="204" spans="2:6" x14ac:dyDescent="0.25">
      <c r="B204" s="36">
        <v>201</v>
      </c>
      <c r="C204" s="35" t="s">
        <v>731</v>
      </c>
      <c r="D204" s="34">
        <v>127781</v>
      </c>
      <c r="E204" s="33">
        <v>705287.82792999991</v>
      </c>
      <c r="F204" s="32">
        <v>6227</v>
      </c>
    </row>
    <row r="205" spans="2:6" x14ac:dyDescent="0.25">
      <c r="B205" s="36">
        <v>202</v>
      </c>
      <c r="C205" s="35" t="s">
        <v>129</v>
      </c>
      <c r="D205" s="34">
        <v>159899</v>
      </c>
      <c r="E205" s="33">
        <v>5171494.7324799998</v>
      </c>
      <c r="F205" s="32">
        <v>42948</v>
      </c>
    </row>
    <row r="206" spans="2:6" x14ac:dyDescent="0.25">
      <c r="B206" s="36">
        <v>203</v>
      </c>
      <c r="C206" s="35" t="s">
        <v>730</v>
      </c>
      <c r="D206" s="34">
        <v>34750</v>
      </c>
      <c r="E206" s="33">
        <v>1217534.5085400001</v>
      </c>
      <c r="F206" s="32">
        <v>17334</v>
      </c>
    </row>
    <row r="207" spans="2:6" x14ac:dyDescent="0.25">
      <c r="B207" s="36">
        <v>204</v>
      </c>
      <c r="C207" s="35" t="s">
        <v>729</v>
      </c>
      <c r="D207" s="34">
        <v>824733</v>
      </c>
      <c r="E207" s="33">
        <v>3264543.36283</v>
      </c>
      <c r="F207" s="32">
        <v>61898</v>
      </c>
    </row>
    <row r="208" spans="2:6" x14ac:dyDescent="0.25">
      <c r="B208" s="36">
        <v>205</v>
      </c>
      <c r="C208" s="35" t="s">
        <v>728</v>
      </c>
      <c r="D208" s="34">
        <v>15805</v>
      </c>
      <c r="E208" s="33">
        <v>509567.18744000001</v>
      </c>
      <c r="F208" s="32">
        <v>1573</v>
      </c>
    </row>
    <row r="209" spans="2:6" x14ac:dyDescent="0.25">
      <c r="B209" s="36">
        <v>206</v>
      </c>
      <c r="C209" s="35" t="s">
        <v>727</v>
      </c>
      <c r="D209" s="34">
        <v>363</v>
      </c>
      <c r="E209" s="33">
        <v>1813.145</v>
      </c>
      <c r="F209" s="32">
        <v>173</v>
      </c>
    </row>
    <row r="210" spans="2:6" x14ac:dyDescent="0.25">
      <c r="B210" s="36">
        <v>207</v>
      </c>
      <c r="C210" s="35" t="s">
        <v>726</v>
      </c>
      <c r="D210" s="34">
        <v>38508</v>
      </c>
      <c r="E210" s="33">
        <v>79612.518430000011</v>
      </c>
      <c r="F210" s="32">
        <v>2310</v>
      </c>
    </row>
    <row r="211" spans="2:6" x14ac:dyDescent="0.25">
      <c r="B211" s="36">
        <v>208</v>
      </c>
      <c r="C211" s="35" t="s">
        <v>725</v>
      </c>
      <c r="D211" s="34">
        <v>182</v>
      </c>
      <c r="E211" s="33">
        <v>420.09800000000001</v>
      </c>
      <c r="F211" s="32">
        <v>460</v>
      </c>
    </row>
    <row r="212" spans="2:6" x14ac:dyDescent="0.25">
      <c r="B212" s="36">
        <v>209</v>
      </c>
      <c r="C212" s="35" t="s">
        <v>724</v>
      </c>
      <c r="D212" s="34">
        <v>19447695</v>
      </c>
      <c r="E212" s="33">
        <v>70830217.614867494</v>
      </c>
      <c r="F212" s="32">
        <v>175534</v>
      </c>
    </row>
    <row r="213" spans="2:6" x14ac:dyDescent="0.25">
      <c r="B213" s="36">
        <v>210</v>
      </c>
      <c r="C213" s="35" t="s">
        <v>723</v>
      </c>
      <c r="D213" s="34">
        <v>413</v>
      </c>
      <c r="E213" s="33">
        <v>2583.663</v>
      </c>
      <c r="F213" s="32">
        <v>92</v>
      </c>
    </row>
    <row r="214" spans="2:6" x14ac:dyDescent="0.25">
      <c r="B214" s="36">
        <v>211</v>
      </c>
      <c r="C214" s="35" t="s">
        <v>722</v>
      </c>
      <c r="D214" s="34">
        <v>6437</v>
      </c>
      <c r="E214" s="33">
        <v>159342.19941999999</v>
      </c>
      <c r="F214" s="32">
        <v>1005</v>
      </c>
    </row>
    <row r="215" spans="2:6" x14ac:dyDescent="0.25">
      <c r="B215" s="36">
        <v>212</v>
      </c>
      <c r="C215" s="35" t="s">
        <v>721</v>
      </c>
      <c r="D215" s="34">
        <v>511992</v>
      </c>
      <c r="E215" s="33">
        <v>768557.81428000005</v>
      </c>
      <c r="F215" s="32">
        <v>1118</v>
      </c>
    </row>
    <row r="216" spans="2:6" x14ac:dyDescent="0.25">
      <c r="B216" s="36">
        <v>213</v>
      </c>
      <c r="C216" s="35" t="s">
        <v>720</v>
      </c>
      <c r="D216" s="34">
        <v>6061</v>
      </c>
      <c r="E216" s="33">
        <v>81984.760880000002</v>
      </c>
      <c r="F216" s="32">
        <v>1208</v>
      </c>
    </row>
    <row r="217" spans="2:6" x14ac:dyDescent="0.25">
      <c r="B217" s="36">
        <v>214</v>
      </c>
      <c r="C217" s="35" t="s">
        <v>719</v>
      </c>
      <c r="D217" s="34">
        <v>445</v>
      </c>
      <c r="E217" s="33">
        <v>3489.5219999999999</v>
      </c>
      <c r="F217" s="32">
        <v>117</v>
      </c>
    </row>
    <row r="218" spans="2:6" x14ac:dyDescent="0.25">
      <c r="B218" s="36">
        <v>215</v>
      </c>
      <c r="C218" s="35" t="s">
        <v>718</v>
      </c>
      <c r="D218" s="34">
        <v>5071</v>
      </c>
      <c r="E218" s="33">
        <v>77335.906640000001</v>
      </c>
      <c r="F218" s="32">
        <v>2492</v>
      </c>
    </row>
    <row r="219" spans="2:6" x14ac:dyDescent="0.25">
      <c r="B219" s="36">
        <v>216</v>
      </c>
      <c r="C219" s="35" t="s">
        <v>717</v>
      </c>
      <c r="D219" s="34">
        <v>454</v>
      </c>
      <c r="E219" s="33">
        <v>5425.1777000000002</v>
      </c>
      <c r="F219" s="32">
        <v>53</v>
      </c>
    </row>
    <row r="220" spans="2:6" x14ac:dyDescent="0.25">
      <c r="B220" s="36">
        <v>217</v>
      </c>
      <c r="C220" s="35" t="s">
        <v>716</v>
      </c>
      <c r="D220" s="34">
        <v>21230</v>
      </c>
      <c r="E220" s="33">
        <v>76098.115000000005</v>
      </c>
      <c r="F220" s="32">
        <v>889</v>
      </c>
    </row>
    <row r="221" spans="2:6" x14ac:dyDescent="0.25">
      <c r="B221" s="36">
        <v>218</v>
      </c>
      <c r="C221" s="35" t="s">
        <v>715</v>
      </c>
      <c r="D221" s="34">
        <v>928</v>
      </c>
      <c r="E221" s="33">
        <v>41090.328000000001</v>
      </c>
      <c r="F221" s="32">
        <v>162</v>
      </c>
    </row>
    <row r="222" spans="2:6" x14ac:dyDescent="0.25">
      <c r="B222" s="36">
        <v>219</v>
      </c>
      <c r="C222" s="35" t="s">
        <v>714</v>
      </c>
      <c r="D222" s="34">
        <v>4133</v>
      </c>
      <c r="E222" s="33">
        <v>292189.1716</v>
      </c>
      <c r="F222" s="32">
        <v>1129</v>
      </c>
    </row>
    <row r="223" spans="2:6" x14ac:dyDescent="0.25">
      <c r="B223" s="36">
        <v>220</v>
      </c>
      <c r="C223" s="35" t="s">
        <v>713</v>
      </c>
      <c r="D223" s="34">
        <v>12146</v>
      </c>
      <c r="E223" s="33">
        <v>697721.58</v>
      </c>
      <c r="F223" s="32">
        <v>2324</v>
      </c>
    </row>
    <row r="224" spans="2:6" x14ac:dyDescent="0.25">
      <c r="B224" s="36">
        <v>221</v>
      </c>
      <c r="C224" s="35" t="s">
        <v>712</v>
      </c>
      <c r="D224" s="34">
        <v>16518417</v>
      </c>
      <c r="E224" s="33">
        <v>35718780.196759999</v>
      </c>
      <c r="F224" s="32">
        <v>397574</v>
      </c>
    </row>
    <row r="225" spans="2:6" x14ac:dyDescent="0.25">
      <c r="B225" s="36">
        <v>222</v>
      </c>
      <c r="C225" s="35" t="s">
        <v>711</v>
      </c>
      <c r="D225" s="34">
        <v>60232</v>
      </c>
      <c r="E225" s="33">
        <v>596109.05307000002</v>
      </c>
      <c r="F225" s="32">
        <v>1885</v>
      </c>
    </row>
    <row r="226" spans="2:6" x14ac:dyDescent="0.25">
      <c r="B226" s="36">
        <v>223</v>
      </c>
      <c r="C226" s="35" t="s">
        <v>710</v>
      </c>
      <c r="D226" s="34">
        <v>1123</v>
      </c>
      <c r="E226" s="33">
        <v>39363.088000000003</v>
      </c>
      <c r="F226" s="32">
        <v>150</v>
      </c>
    </row>
    <row r="227" spans="2:6" x14ac:dyDescent="0.25">
      <c r="B227" s="36">
        <v>224</v>
      </c>
      <c r="C227" s="35" t="s">
        <v>709</v>
      </c>
      <c r="D227" s="34">
        <v>10049</v>
      </c>
      <c r="E227" s="33">
        <v>233980.00857000001</v>
      </c>
      <c r="F227" s="32">
        <v>330</v>
      </c>
    </row>
    <row r="228" spans="2:6" x14ac:dyDescent="0.25">
      <c r="B228" s="36">
        <v>225</v>
      </c>
      <c r="C228" s="35" t="s">
        <v>708</v>
      </c>
      <c r="D228" s="34">
        <v>5762</v>
      </c>
      <c r="E228" s="33">
        <v>284943.15710000001</v>
      </c>
      <c r="F228" s="32">
        <v>782</v>
      </c>
    </row>
    <row r="229" spans="2:6" x14ac:dyDescent="0.25">
      <c r="B229" s="36">
        <v>226</v>
      </c>
      <c r="C229" s="35" t="s">
        <v>707</v>
      </c>
      <c r="D229" s="34">
        <v>30191</v>
      </c>
      <c r="E229" s="33">
        <v>527640.31999999995</v>
      </c>
      <c r="F229" s="32">
        <v>7428</v>
      </c>
    </row>
    <row r="230" spans="2:6" x14ac:dyDescent="0.25">
      <c r="B230" s="36">
        <v>227</v>
      </c>
      <c r="C230" s="35" t="s">
        <v>706</v>
      </c>
      <c r="D230" s="34">
        <v>141903</v>
      </c>
      <c r="E230" s="33">
        <v>1282448.49303</v>
      </c>
      <c r="F230" s="32">
        <v>1723</v>
      </c>
    </row>
    <row r="231" spans="2:6" x14ac:dyDescent="0.25">
      <c r="B231" s="36">
        <v>228</v>
      </c>
      <c r="C231" s="35" t="s">
        <v>705</v>
      </c>
      <c r="D231" s="34">
        <v>3730</v>
      </c>
      <c r="E231" s="33">
        <v>335716.80249999999</v>
      </c>
      <c r="F231" s="32">
        <v>3137</v>
      </c>
    </row>
    <row r="232" spans="2:6" x14ac:dyDescent="0.25">
      <c r="B232" s="36">
        <v>229</v>
      </c>
      <c r="C232" s="35" t="s">
        <v>429</v>
      </c>
      <c r="D232" s="34">
        <v>39889</v>
      </c>
      <c r="E232" s="33">
        <v>1511228.148</v>
      </c>
      <c r="F232" s="32">
        <v>11037</v>
      </c>
    </row>
    <row r="233" spans="2:6" x14ac:dyDescent="0.25">
      <c r="B233" s="36">
        <v>230</v>
      </c>
      <c r="C233" s="35" t="s">
        <v>704</v>
      </c>
      <c r="D233" s="34">
        <v>21827</v>
      </c>
      <c r="E233" s="33">
        <v>582717.18799999997</v>
      </c>
      <c r="F233" s="32">
        <v>4435</v>
      </c>
    </row>
    <row r="234" spans="2:6" x14ac:dyDescent="0.25">
      <c r="B234" s="36">
        <v>231</v>
      </c>
      <c r="C234" s="35" t="s">
        <v>703</v>
      </c>
      <c r="D234" s="34">
        <v>18334</v>
      </c>
      <c r="E234" s="33">
        <v>459805.34299999999</v>
      </c>
      <c r="F234" s="32">
        <v>10615</v>
      </c>
    </row>
    <row r="235" spans="2:6" x14ac:dyDescent="0.25">
      <c r="B235" s="36">
        <v>232</v>
      </c>
      <c r="C235" s="35" t="s">
        <v>144</v>
      </c>
      <c r="D235" s="34">
        <v>26405</v>
      </c>
      <c r="E235" s="33">
        <v>897947.21043000009</v>
      </c>
      <c r="F235" s="32">
        <v>2186</v>
      </c>
    </row>
    <row r="236" spans="2:6" x14ac:dyDescent="0.25">
      <c r="B236" s="36">
        <v>233</v>
      </c>
      <c r="C236" s="35" t="s">
        <v>702</v>
      </c>
      <c r="D236" s="34">
        <v>17182</v>
      </c>
      <c r="E236" s="33">
        <v>1134807.7505100002</v>
      </c>
      <c r="F236" s="32">
        <v>3372</v>
      </c>
    </row>
    <row r="237" spans="2:6" x14ac:dyDescent="0.25">
      <c r="B237" s="36">
        <v>234</v>
      </c>
      <c r="C237" s="35" t="s">
        <v>701</v>
      </c>
      <c r="D237" s="34">
        <v>4</v>
      </c>
      <c r="E237" s="33">
        <v>122.41</v>
      </c>
      <c r="F237" s="32">
        <v>29</v>
      </c>
    </row>
    <row r="238" spans="2:6" x14ac:dyDescent="0.25">
      <c r="B238" s="36">
        <v>235</v>
      </c>
      <c r="C238" s="35" t="s">
        <v>700</v>
      </c>
      <c r="D238" s="34">
        <v>19</v>
      </c>
      <c r="E238" s="33">
        <v>547.24</v>
      </c>
      <c r="F238" s="32">
        <v>51</v>
      </c>
    </row>
    <row r="239" spans="2:6" x14ac:dyDescent="0.25">
      <c r="B239" s="36">
        <v>236</v>
      </c>
      <c r="C239" s="35" t="s">
        <v>699</v>
      </c>
      <c r="D239" s="34">
        <v>10981</v>
      </c>
      <c r="E239" s="33">
        <v>112994.37767</v>
      </c>
      <c r="F239" s="32">
        <v>1220</v>
      </c>
    </row>
    <row r="240" spans="2:6" x14ac:dyDescent="0.25">
      <c r="B240" s="36">
        <v>237</v>
      </c>
      <c r="C240" s="35" t="s">
        <v>698</v>
      </c>
      <c r="D240" s="34">
        <v>5652</v>
      </c>
      <c r="E240" s="33">
        <v>2272880.2593999999</v>
      </c>
      <c r="F240" s="32">
        <v>904</v>
      </c>
    </row>
    <row r="241" spans="2:6" x14ac:dyDescent="0.25">
      <c r="B241" s="36">
        <v>238</v>
      </c>
      <c r="C241" s="35" t="s">
        <v>697</v>
      </c>
      <c r="D241" s="34">
        <v>55812</v>
      </c>
      <c r="E241" s="33">
        <v>74083.132010000001</v>
      </c>
      <c r="F241" s="32">
        <v>124</v>
      </c>
    </row>
    <row r="242" spans="2:6" x14ac:dyDescent="0.25">
      <c r="B242" s="36">
        <v>239</v>
      </c>
      <c r="C242" s="35" t="s">
        <v>696</v>
      </c>
      <c r="D242" s="34">
        <v>729</v>
      </c>
      <c r="E242" s="33">
        <v>21691.278579999998</v>
      </c>
      <c r="F242" s="32">
        <v>178</v>
      </c>
    </row>
    <row r="243" spans="2:6" x14ac:dyDescent="0.25">
      <c r="B243" s="36">
        <v>240</v>
      </c>
      <c r="C243" s="35" t="s">
        <v>695</v>
      </c>
      <c r="D243" s="34">
        <v>1038</v>
      </c>
      <c r="E243" s="33">
        <v>104130.93096</v>
      </c>
      <c r="F243" s="32">
        <v>137</v>
      </c>
    </row>
    <row r="244" spans="2:6" x14ac:dyDescent="0.25">
      <c r="B244" s="36">
        <v>241</v>
      </c>
      <c r="C244" s="35" t="s">
        <v>694</v>
      </c>
      <c r="D244" s="34">
        <v>2087</v>
      </c>
      <c r="E244" s="33">
        <v>68073.969599999997</v>
      </c>
      <c r="F244" s="32">
        <v>459</v>
      </c>
    </row>
    <row r="245" spans="2:6" x14ac:dyDescent="0.25">
      <c r="B245" s="36">
        <v>242</v>
      </c>
      <c r="C245" s="35" t="s">
        <v>693</v>
      </c>
      <c r="D245" s="34">
        <v>680</v>
      </c>
      <c r="E245" s="33">
        <v>43040.264299999995</v>
      </c>
      <c r="F245" s="32">
        <v>122</v>
      </c>
    </row>
    <row r="246" spans="2:6" x14ac:dyDescent="0.25">
      <c r="B246" s="36">
        <v>243</v>
      </c>
      <c r="C246" s="35" t="s">
        <v>692</v>
      </c>
      <c r="D246" s="34">
        <v>611</v>
      </c>
      <c r="E246" s="33">
        <v>46081.127</v>
      </c>
      <c r="F246" s="32">
        <v>326</v>
      </c>
    </row>
    <row r="247" spans="2:6" x14ac:dyDescent="0.25">
      <c r="B247" s="36">
        <v>244</v>
      </c>
      <c r="C247" s="35" t="s">
        <v>691</v>
      </c>
      <c r="D247" s="34">
        <v>4998</v>
      </c>
      <c r="E247" s="33">
        <v>208294.12816000002</v>
      </c>
      <c r="F247" s="32">
        <v>4382</v>
      </c>
    </row>
    <row r="248" spans="2:6" x14ac:dyDescent="0.25">
      <c r="B248" s="36">
        <v>245</v>
      </c>
      <c r="C248" s="35" t="s">
        <v>690</v>
      </c>
      <c r="D248" s="34">
        <v>248</v>
      </c>
      <c r="E248" s="33">
        <v>2340.7800000000002</v>
      </c>
      <c r="F248" s="32">
        <v>96</v>
      </c>
    </row>
    <row r="249" spans="2:6" x14ac:dyDescent="0.25">
      <c r="B249" s="36">
        <v>246</v>
      </c>
      <c r="C249" s="35" t="s">
        <v>689</v>
      </c>
      <c r="D249" s="34">
        <v>8896</v>
      </c>
      <c r="E249" s="33">
        <v>343475.93689999997</v>
      </c>
      <c r="F249" s="32">
        <v>1722</v>
      </c>
    </row>
    <row r="250" spans="2:6" x14ac:dyDescent="0.25">
      <c r="B250" s="36">
        <v>247</v>
      </c>
      <c r="C250" s="35" t="s">
        <v>688</v>
      </c>
      <c r="D250" s="34">
        <v>1</v>
      </c>
      <c r="E250" s="33">
        <v>5.0000000000000001E-3</v>
      </c>
      <c r="F250" s="32">
        <v>1</v>
      </c>
    </row>
    <row r="251" spans="2:6" x14ac:dyDescent="0.25">
      <c r="B251" s="36">
        <v>248</v>
      </c>
      <c r="C251" s="35" t="s">
        <v>687</v>
      </c>
      <c r="D251" s="34">
        <v>594323</v>
      </c>
      <c r="E251" s="33">
        <v>2569646.1985800001</v>
      </c>
      <c r="F251" s="32">
        <v>3740</v>
      </c>
    </row>
    <row r="252" spans="2:6" x14ac:dyDescent="0.25">
      <c r="B252" s="36">
        <v>249</v>
      </c>
      <c r="C252" s="35" t="s">
        <v>686</v>
      </c>
      <c r="D252" s="34">
        <v>12337</v>
      </c>
      <c r="E252" s="33">
        <v>176246.96408999999</v>
      </c>
      <c r="F252" s="32">
        <v>1144</v>
      </c>
    </row>
    <row r="253" spans="2:6" x14ac:dyDescent="0.25">
      <c r="B253" s="36">
        <v>250</v>
      </c>
      <c r="C253" s="35" t="s">
        <v>685</v>
      </c>
      <c r="D253" s="34">
        <v>1964</v>
      </c>
      <c r="E253" s="33">
        <v>19895.740699999998</v>
      </c>
      <c r="F253" s="32">
        <v>482</v>
      </c>
    </row>
    <row r="254" spans="2:6" x14ac:dyDescent="0.25">
      <c r="B254" s="36">
        <v>251</v>
      </c>
      <c r="C254" s="35" t="s">
        <v>684</v>
      </c>
      <c r="D254" s="34">
        <v>355</v>
      </c>
      <c r="E254" s="33">
        <v>2445.9160000000002</v>
      </c>
      <c r="F254" s="32">
        <v>155</v>
      </c>
    </row>
    <row r="255" spans="2:6" x14ac:dyDescent="0.25">
      <c r="B255" s="36">
        <v>252</v>
      </c>
      <c r="C255" s="35" t="s">
        <v>683</v>
      </c>
      <c r="D255" s="34">
        <v>21096</v>
      </c>
      <c r="E255" s="33">
        <v>824879.68545999995</v>
      </c>
      <c r="F255" s="32">
        <v>4033</v>
      </c>
    </row>
    <row r="256" spans="2:6" x14ac:dyDescent="0.25">
      <c r="B256" s="36">
        <v>253</v>
      </c>
      <c r="C256" s="35" t="s">
        <v>682</v>
      </c>
      <c r="D256" s="34">
        <v>63</v>
      </c>
      <c r="E256" s="33">
        <v>6789.442</v>
      </c>
      <c r="F256" s="32">
        <v>24</v>
      </c>
    </row>
    <row r="257" spans="2:6" x14ac:dyDescent="0.25">
      <c r="B257" s="36">
        <v>254</v>
      </c>
      <c r="C257" s="35" t="s">
        <v>681</v>
      </c>
      <c r="D257" s="34">
        <v>1239</v>
      </c>
      <c r="E257" s="33">
        <v>37267.017999999996</v>
      </c>
      <c r="F257" s="32">
        <v>307</v>
      </c>
    </row>
    <row r="258" spans="2:6" x14ac:dyDescent="0.25">
      <c r="B258" s="36">
        <v>255</v>
      </c>
      <c r="C258" s="35" t="s">
        <v>680</v>
      </c>
      <c r="D258" s="34">
        <v>91</v>
      </c>
      <c r="E258" s="33">
        <v>13019.834000000001</v>
      </c>
      <c r="F258" s="32">
        <v>95</v>
      </c>
    </row>
    <row r="259" spans="2:6" x14ac:dyDescent="0.25">
      <c r="B259" s="36">
        <v>256</v>
      </c>
      <c r="C259" s="35" t="s">
        <v>679</v>
      </c>
      <c r="D259" s="34">
        <v>942</v>
      </c>
      <c r="E259" s="33">
        <v>21483.514999999999</v>
      </c>
      <c r="F259" s="32">
        <v>437</v>
      </c>
    </row>
    <row r="260" spans="2:6" x14ac:dyDescent="0.25">
      <c r="B260" s="36">
        <v>257</v>
      </c>
      <c r="C260" s="35" t="s">
        <v>678</v>
      </c>
      <c r="D260" s="34">
        <v>8691</v>
      </c>
      <c r="E260" s="33">
        <v>97085.197040000014</v>
      </c>
      <c r="F260" s="32">
        <v>2888</v>
      </c>
    </row>
    <row r="261" spans="2:6" x14ac:dyDescent="0.25">
      <c r="B261" s="36">
        <v>258</v>
      </c>
      <c r="C261" s="35" t="s">
        <v>677</v>
      </c>
      <c r="D261" s="34">
        <v>86</v>
      </c>
      <c r="E261" s="33">
        <v>330.3501</v>
      </c>
      <c r="F261" s="32">
        <v>43</v>
      </c>
    </row>
    <row r="262" spans="2:6" x14ac:dyDescent="0.25">
      <c r="B262" s="36">
        <v>259</v>
      </c>
      <c r="C262" s="35" t="s">
        <v>150</v>
      </c>
      <c r="D262" s="34">
        <v>35479893</v>
      </c>
      <c r="E262" s="33">
        <v>124993351.99791001</v>
      </c>
      <c r="F262" s="32">
        <v>1372546</v>
      </c>
    </row>
    <row r="263" spans="2:6" x14ac:dyDescent="0.25">
      <c r="B263" s="36">
        <v>260</v>
      </c>
      <c r="C263" s="35" t="s">
        <v>676</v>
      </c>
      <c r="D263" s="34">
        <v>1191</v>
      </c>
      <c r="E263" s="33">
        <v>24867.483</v>
      </c>
      <c r="F263" s="32">
        <v>936</v>
      </c>
    </row>
    <row r="264" spans="2:6" x14ac:dyDescent="0.25">
      <c r="B264" s="36">
        <v>261</v>
      </c>
      <c r="C264" s="35" t="s">
        <v>342</v>
      </c>
      <c r="D264" s="34">
        <v>46280</v>
      </c>
      <c r="E264" s="33">
        <v>37730.294239999996</v>
      </c>
      <c r="F264" s="32">
        <v>3433</v>
      </c>
    </row>
    <row r="265" spans="2:6" x14ac:dyDescent="0.25">
      <c r="B265" s="36">
        <v>262</v>
      </c>
      <c r="C265" s="35" t="s">
        <v>675</v>
      </c>
      <c r="D265" s="34">
        <v>1023</v>
      </c>
      <c r="E265" s="33">
        <v>11637.281000000001</v>
      </c>
      <c r="F265" s="32">
        <v>252</v>
      </c>
    </row>
    <row r="266" spans="2:6" x14ac:dyDescent="0.25">
      <c r="B266" s="36">
        <v>263</v>
      </c>
      <c r="C266" s="35" t="s">
        <v>674</v>
      </c>
      <c r="D266" s="34">
        <v>38</v>
      </c>
      <c r="E266" s="33">
        <v>739.54499999999996</v>
      </c>
      <c r="F266" s="32">
        <v>25</v>
      </c>
    </row>
    <row r="267" spans="2:6" x14ac:dyDescent="0.25">
      <c r="B267" s="36">
        <v>264</v>
      </c>
      <c r="C267" s="35" t="s">
        <v>673</v>
      </c>
      <c r="D267" s="34">
        <v>28</v>
      </c>
      <c r="E267" s="33">
        <v>228.32400000000001</v>
      </c>
      <c r="F267" s="32">
        <v>301</v>
      </c>
    </row>
    <row r="268" spans="2:6" x14ac:dyDescent="0.25">
      <c r="B268" s="36">
        <v>265</v>
      </c>
      <c r="C268" s="35" t="s">
        <v>672</v>
      </c>
      <c r="D268" s="34">
        <v>152</v>
      </c>
      <c r="E268" s="33">
        <v>8674.732</v>
      </c>
      <c r="F268" s="32">
        <v>152</v>
      </c>
    </row>
    <row r="269" spans="2:6" x14ac:dyDescent="0.25">
      <c r="B269" s="36">
        <v>266</v>
      </c>
      <c r="C269" s="35" t="s">
        <v>671</v>
      </c>
      <c r="D269" s="34">
        <v>2</v>
      </c>
      <c r="E269" s="33">
        <v>1</v>
      </c>
      <c r="F269" s="32">
        <v>5</v>
      </c>
    </row>
    <row r="270" spans="2:6" x14ac:dyDescent="0.25">
      <c r="B270" s="36">
        <v>267</v>
      </c>
      <c r="C270" s="35" t="s">
        <v>670</v>
      </c>
      <c r="D270" s="34">
        <v>1931602592</v>
      </c>
      <c r="E270" s="33">
        <v>4208461677.0352697</v>
      </c>
      <c r="F270" s="32">
        <v>235781963</v>
      </c>
    </row>
    <row r="271" spans="2:6" x14ac:dyDescent="0.25">
      <c r="B271" s="36">
        <v>268</v>
      </c>
      <c r="C271" s="35" t="s">
        <v>669</v>
      </c>
      <c r="D271" s="34">
        <v>8453</v>
      </c>
      <c r="E271" s="33">
        <v>1038394.411</v>
      </c>
      <c r="F271" s="32">
        <v>1405</v>
      </c>
    </row>
    <row r="272" spans="2:6" x14ac:dyDescent="0.25">
      <c r="B272" s="36">
        <v>269</v>
      </c>
      <c r="C272" s="35" t="s">
        <v>668</v>
      </c>
      <c r="D272" s="34">
        <v>13693</v>
      </c>
      <c r="E272" s="33">
        <v>854668.10765000002</v>
      </c>
      <c r="F272" s="32">
        <v>1921</v>
      </c>
    </row>
    <row r="273" spans="2:6" x14ac:dyDescent="0.25">
      <c r="B273" s="36">
        <v>270</v>
      </c>
      <c r="C273" s="35" t="s">
        <v>667</v>
      </c>
      <c r="D273" s="34">
        <v>25114</v>
      </c>
      <c r="E273" s="33">
        <v>2087309.2427600001</v>
      </c>
      <c r="F273" s="32">
        <v>4067</v>
      </c>
    </row>
    <row r="274" spans="2:6" x14ac:dyDescent="0.25">
      <c r="B274" s="36">
        <v>271</v>
      </c>
      <c r="C274" s="35" t="s">
        <v>666</v>
      </c>
      <c r="D274" s="34">
        <v>342590</v>
      </c>
      <c r="E274" s="33">
        <v>4577586.1219699997</v>
      </c>
      <c r="F274" s="32">
        <v>40998</v>
      </c>
    </row>
    <row r="275" spans="2:6" x14ac:dyDescent="0.25">
      <c r="B275" s="36">
        <v>272</v>
      </c>
      <c r="C275" s="35" t="s">
        <v>665</v>
      </c>
      <c r="D275" s="34">
        <v>4828578</v>
      </c>
      <c r="E275" s="33">
        <v>8486910.0281600002</v>
      </c>
      <c r="F275" s="32">
        <v>24003</v>
      </c>
    </row>
    <row r="276" spans="2:6" x14ac:dyDescent="0.25">
      <c r="B276" s="36">
        <v>273</v>
      </c>
      <c r="C276" s="35" t="s">
        <v>664</v>
      </c>
      <c r="D276" s="34">
        <v>196</v>
      </c>
      <c r="E276" s="33">
        <v>1839.829</v>
      </c>
      <c r="F276" s="32">
        <v>52</v>
      </c>
    </row>
    <row r="277" spans="2:6" x14ac:dyDescent="0.25">
      <c r="B277" s="36">
        <v>274</v>
      </c>
      <c r="C277" s="35" t="s">
        <v>663</v>
      </c>
      <c r="D277" s="34">
        <v>1291</v>
      </c>
      <c r="E277" s="33">
        <v>26827.661</v>
      </c>
      <c r="F277" s="32">
        <v>1050</v>
      </c>
    </row>
    <row r="278" spans="2:6" x14ac:dyDescent="0.25">
      <c r="B278" s="36">
        <v>275</v>
      </c>
      <c r="C278" s="35" t="s">
        <v>662</v>
      </c>
      <c r="D278" s="34">
        <v>1299383</v>
      </c>
      <c r="E278" s="33">
        <v>30924748.485660005</v>
      </c>
      <c r="F278" s="32">
        <v>202458</v>
      </c>
    </row>
    <row r="279" spans="2:6" x14ac:dyDescent="0.25">
      <c r="B279" s="36">
        <v>276</v>
      </c>
      <c r="C279" s="35" t="s">
        <v>661</v>
      </c>
      <c r="D279" s="34">
        <v>5665</v>
      </c>
      <c r="E279" s="33">
        <v>87327.928620000006</v>
      </c>
      <c r="F279" s="32">
        <v>2312</v>
      </c>
    </row>
    <row r="280" spans="2:6" x14ac:dyDescent="0.25">
      <c r="B280" s="36">
        <v>277</v>
      </c>
      <c r="C280" s="35" t="s">
        <v>660</v>
      </c>
      <c r="D280" s="34">
        <v>31090</v>
      </c>
      <c r="E280" s="33">
        <v>502701.19880000001</v>
      </c>
      <c r="F280" s="32">
        <v>40403</v>
      </c>
    </row>
    <row r="281" spans="2:6" x14ac:dyDescent="0.25">
      <c r="B281" s="36">
        <v>278</v>
      </c>
      <c r="C281" s="35" t="s">
        <v>659</v>
      </c>
      <c r="D281" s="34">
        <v>9311</v>
      </c>
      <c r="E281" s="33">
        <v>357839.85941000003</v>
      </c>
      <c r="F281" s="32">
        <v>1086</v>
      </c>
    </row>
    <row r="282" spans="2:6" x14ac:dyDescent="0.25">
      <c r="B282" s="36">
        <v>279</v>
      </c>
      <c r="C282" s="35" t="s">
        <v>658</v>
      </c>
      <c r="D282" s="34">
        <v>18178</v>
      </c>
      <c r="E282" s="33">
        <v>227932.75297999999</v>
      </c>
      <c r="F282" s="32">
        <v>3618</v>
      </c>
    </row>
    <row r="283" spans="2:6" x14ac:dyDescent="0.25">
      <c r="B283" s="36">
        <v>280</v>
      </c>
      <c r="C283" s="35" t="s">
        <v>657</v>
      </c>
      <c r="D283" s="34">
        <v>598</v>
      </c>
      <c r="E283" s="33">
        <v>13296.772999999999</v>
      </c>
      <c r="F283" s="32">
        <v>710</v>
      </c>
    </row>
    <row r="284" spans="2:6" x14ac:dyDescent="0.25">
      <c r="B284" s="36">
        <v>281</v>
      </c>
      <c r="C284" s="35" t="s">
        <v>656</v>
      </c>
      <c r="D284" s="34">
        <v>8684</v>
      </c>
      <c r="E284" s="33">
        <v>352443.51707999996</v>
      </c>
      <c r="F284" s="32">
        <v>1138</v>
      </c>
    </row>
    <row r="285" spans="2:6" x14ac:dyDescent="0.25">
      <c r="B285" s="36">
        <v>282</v>
      </c>
      <c r="C285" s="35" t="s">
        <v>655</v>
      </c>
      <c r="D285" s="34">
        <v>2045</v>
      </c>
      <c r="E285" s="33">
        <v>28551.144</v>
      </c>
      <c r="F285" s="32">
        <v>2045</v>
      </c>
    </row>
    <row r="286" spans="2:6" x14ac:dyDescent="0.25">
      <c r="B286" s="36">
        <v>283</v>
      </c>
      <c r="C286" s="35" t="s">
        <v>654</v>
      </c>
      <c r="D286" s="34">
        <v>1891</v>
      </c>
      <c r="E286" s="33">
        <v>69327.528999999995</v>
      </c>
      <c r="F286" s="32">
        <v>948</v>
      </c>
    </row>
    <row r="287" spans="2:6" x14ac:dyDescent="0.25">
      <c r="B287" s="36">
        <v>284</v>
      </c>
      <c r="C287" s="35" t="s">
        <v>653</v>
      </c>
      <c r="D287" s="34">
        <v>1043059</v>
      </c>
      <c r="E287" s="33">
        <v>21869365.407789998</v>
      </c>
      <c r="F287" s="32">
        <v>926</v>
      </c>
    </row>
    <row r="288" spans="2:6" x14ac:dyDescent="0.25">
      <c r="B288" s="36">
        <v>285</v>
      </c>
      <c r="C288" s="35" t="s">
        <v>652</v>
      </c>
      <c r="D288" s="34">
        <v>265588</v>
      </c>
      <c r="E288" s="33">
        <v>5232524.1633499991</v>
      </c>
      <c r="F288" s="32">
        <v>1655</v>
      </c>
    </row>
    <row r="289" spans="2:6" x14ac:dyDescent="0.25">
      <c r="B289" s="36">
        <v>286</v>
      </c>
      <c r="C289" s="35" t="s">
        <v>651</v>
      </c>
      <c r="D289" s="34">
        <v>30765</v>
      </c>
      <c r="E289" s="33">
        <v>17558799.958900001</v>
      </c>
      <c r="F289" s="32">
        <v>657</v>
      </c>
    </row>
    <row r="290" spans="2:6" x14ac:dyDescent="0.25">
      <c r="B290" s="36">
        <v>287</v>
      </c>
      <c r="C290" s="35" t="s">
        <v>650</v>
      </c>
      <c r="D290" s="34">
        <v>1908</v>
      </c>
      <c r="E290" s="33">
        <v>14740.53853</v>
      </c>
      <c r="F290" s="32">
        <v>529</v>
      </c>
    </row>
    <row r="291" spans="2:6" x14ac:dyDescent="0.25">
      <c r="B291" s="36">
        <v>288</v>
      </c>
      <c r="C291" s="35" t="s">
        <v>649</v>
      </c>
      <c r="D291" s="34">
        <v>54084</v>
      </c>
      <c r="E291" s="33">
        <v>6897948.4662499996</v>
      </c>
      <c r="F291" s="32">
        <v>13533</v>
      </c>
    </row>
    <row r="292" spans="2:6" x14ac:dyDescent="0.25">
      <c r="B292" s="36">
        <v>289</v>
      </c>
      <c r="C292" s="35" t="s">
        <v>648</v>
      </c>
      <c r="D292" s="34">
        <v>47228</v>
      </c>
      <c r="E292" s="33">
        <v>857074.93653999991</v>
      </c>
      <c r="F292" s="32">
        <v>6259</v>
      </c>
    </row>
    <row r="293" spans="2:6" x14ac:dyDescent="0.25">
      <c r="B293" s="36">
        <v>290</v>
      </c>
      <c r="C293" s="35" t="s">
        <v>647</v>
      </c>
      <c r="D293" s="34">
        <v>2924</v>
      </c>
      <c r="E293" s="33">
        <v>48846.952490000003</v>
      </c>
      <c r="F293" s="32">
        <v>352</v>
      </c>
    </row>
    <row r="294" spans="2:6" x14ac:dyDescent="0.25">
      <c r="B294" s="36">
        <v>291</v>
      </c>
      <c r="C294" s="35" t="s">
        <v>646</v>
      </c>
      <c r="D294" s="34">
        <v>5148</v>
      </c>
      <c r="E294" s="33">
        <v>62561.28645</v>
      </c>
      <c r="F294" s="32">
        <v>1548</v>
      </c>
    </row>
    <row r="295" spans="2:6" x14ac:dyDescent="0.25">
      <c r="B295" s="36">
        <v>292</v>
      </c>
      <c r="C295" s="35" t="s">
        <v>645</v>
      </c>
      <c r="D295" s="34">
        <v>8766</v>
      </c>
      <c r="E295" s="33">
        <v>167065.89181</v>
      </c>
      <c r="F295" s="32">
        <v>3451</v>
      </c>
    </row>
    <row r="296" spans="2:6" x14ac:dyDescent="0.25">
      <c r="B296" s="36">
        <v>293</v>
      </c>
      <c r="C296" s="35" t="s">
        <v>644</v>
      </c>
      <c r="D296" s="34">
        <v>5525</v>
      </c>
      <c r="E296" s="33">
        <v>94470.631880000001</v>
      </c>
      <c r="F296" s="32">
        <v>1459</v>
      </c>
    </row>
    <row r="297" spans="2:6" x14ac:dyDescent="0.25">
      <c r="B297" s="36">
        <v>294</v>
      </c>
      <c r="C297" s="35" t="s">
        <v>643</v>
      </c>
      <c r="D297" s="34">
        <v>1106</v>
      </c>
      <c r="E297" s="33">
        <v>11383.25404</v>
      </c>
      <c r="F297" s="32">
        <v>211</v>
      </c>
    </row>
    <row r="298" spans="2:6" x14ac:dyDescent="0.25">
      <c r="B298" s="36">
        <v>295</v>
      </c>
      <c r="C298" s="35" t="s">
        <v>642</v>
      </c>
      <c r="D298" s="34">
        <v>9</v>
      </c>
      <c r="E298" s="33">
        <v>35</v>
      </c>
      <c r="F298" s="32">
        <v>3</v>
      </c>
    </row>
    <row r="299" spans="2:6" x14ac:dyDescent="0.25">
      <c r="B299" s="36">
        <v>296</v>
      </c>
      <c r="C299" s="35" t="s">
        <v>641</v>
      </c>
      <c r="D299" s="34">
        <v>29584</v>
      </c>
      <c r="E299" s="33">
        <v>1994860.2495299997</v>
      </c>
      <c r="F299" s="32">
        <v>2640</v>
      </c>
    </row>
    <row r="300" spans="2:6" x14ac:dyDescent="0.25">
      <c r="B300" s="36">
        <v>297</v>
      </c>
      <c r="C300" s="35" t="s">
        <v>640</v>
      </c>
      <c r="D300" s="34">
        <v>277</v>
      </c>
      <c r="E300" s="33">
        <v>13537.441999999999</v>
      </c>
      <c r="F300" s="32">
        <v>265</v>
      </c>
    </row>
    <row r="301" spans="2:6" x14ac:dyDescent="0.25">
      <c r="B301" s="36">
        <v>298</v>
      </c>
      <c r="C301" s="35" t="s">
        <v>639</v>
      </c>
      <c r="D301" s="34">
        <v>1516</v>
      </c>
      <c r="E301" s="33">
        <v>84658.380999999994</v>
      </c>
      <c r="F301" s="32">
        <v>222</v>
      </c>
    </row>
    <row r="302" spans="2:6" x14ac:dyDescent="0.25">
      <c r="B302" s="36">
        <v>299</v>
      </c>
      <c r="C302" s="35" t="s">
        <v>638</v>
      </c>
      <c r="D302" s="34">
        <v>490940</v>
      </c>
      <c r="E302" s="33">
        <v>1413863.71936</v>
      </c>
      <c r="F302" s="32">
        <v>149</v>
      </c>
    </row>
    <row r="303" spans="2:6" x14ac:dyDescent="0.25">
      <c r="B303" s="36">
        <v>300</v>
      </c>
      <c r="C303" s="35" t="s">
        <v>637</v>
      </c>
      <c r="D303" s="34">
        <v>1692</v>
      </c>
      <c r="E303" s="33">
        <v>61989.076810000006</v>
      </c>
      <c r="F303" s="32">
        <v>231</v>
      </c>
    </row>
    <row r="304" spans="2:6" x14ac:dyDescent="0.25">
      <c r="B304" s="36">
        <v>301</v>
      </c>
      <c r="C304" s="35" t="s">
        <v>636</v>
      </c>
      <c r="D304" s="34">
        <v>2449</v>
      </c>
      <c r="E304" s="33">
        <v>236348.8634</v>
      </c>
      <c r="F304" s="32">
        <v>781</v>
      </c>
    </row>
    <row r="305" spans="2:6" x14ac:dyDescent="0.25">
      <c r="B305" s="36">
        <v>302</v>
      </c>
      <c r="C305" s="35" t="s">
        <v>635</v>
      </c>
      <c r="D305" s="34">
        <v>4946</v>
      </c>
      <c r="E305" s="33">
        <v>135111.30406999998</v>
      </c>
      <c r="F305" s="32">
        <v>4946</v>
      </c>
    </row>
    <row r="306" spans="2:6" x14ac:dyDescent="0.25">
      <c r="B306" s="36">
        <v>303</v>
      </c>
      <c r="C306" s="35" t="s">
        <v>634</v>
      </c>
      <c r="D306" s="34">
        <v>6391</v>
      </c>
      <c r="E306" s="33">
        <v>416435.00859999994</v>
      </c>
      <c r="F306" s="32">
        <v>422</v>
      </c>
    </row>
    <row r="307" spans="2:6" x14ac:dyDescent="0.25">
      <c r="B307" s="36">
        <v>304</v>
      </c>
      <c r="C307" s="35" t="s">
        <v>633</v>
      </c>
      <c r="D307" s="34">
        <v>4654</v>
      </c>
      <c r="E307" s="33">
        <v>545256.1174600001</v>
      </c>
      <c r="F307" s="32">
        <v>623</v>
      </c>
    </row>
    <row r="308" spans="2:6" x14ac:dyDescent="0.25">
      <c r="B308" s="36">
        <v>305</v>
      </c>
      <c r="C308" s="35" t="s">
        <v>632</v>
      </c>
      <c r="D308" s="34">
        <v>1532</v>
      </c>
      <c r="E308" s="33">
        <v>40615.445</v>
      </c>
      <c r="F308" s="32">
        <v>511</v>
      </c>
    </row>
    <row r="309" spans="2:6" x14ac:dyDescent="0.25">
      <c r="B309" s="36">
        <v>306</v>
      </c>
      <c r="C309" s="35" t="s">
        <v>631</v>
      </c>
      <c r="D309" s="34">
        <v>1543</v>
      </c>
      <c r="E309" s="33">
        <v>61718.279119999999</v>
      </c>
      <c r="F309" s="32">
        <v>725</v>
      </c>
    </row>
    <row r="310" spans="2:6" x14ac:dyDescent="0.25">
      <c r="B310" s="36">
        <v>307</v>
      </c>
      <c r="C310" s="35" t="s">
        <v>630</v>
      </c>
      <c r="D310" s="34">
        <v>5956</v>
      </c>
      <c r="E310" s="33">
        <v>561971.95915000001</v>
      </c>
      <c r="F310" s="32">
        <v>466</v>
      </c>
    </row>
    <row r="311" spans="2:6" x14ac:dyDescent="0.25">
      <c r="B311" s="36">
        <v>308</v>
      </c>
      <c r="C311" s="35" t="s">
        <v>629</v>
      </c>
      <c r="D311" s="34">
        <v>6637</v>
      </c>
      <c r="E311" s="33">
        <v>83351.91462000001</v>
      </c>
      <c r="F311" s="32">
        <v>1706</v>
      </c>
    </row>
    <row r="312" spans="2:6" x14ac:dyDescent="0.25">
      <c r="B312" s="36">
        <v>309</v>
      </c>
      <c r="C312" s="35" t="s">
        <v>628</v>
      </c>
      <c r="D312" s="34">
        <v>5789</v>
      </c>
      <c r="E312" s="33">
        <v>63022.561000000002</v>
      </c>
      <c r="F312" s="32">
        <v>5886</v>
      </c>
    </row>
    <row r="313" spans="2:6" x14ac:dyDescent="0.25">
      <c r="B313" s="36">
        <v>310</v>
      </c>
      <c r="C313" s="35" t="s">
        <v>627</v>
      </c>
      <c r="D313" s="34">
        <v>156522</v>
      </c>
      <c r="E313" s="33">
        <v>496083.96876999998</v>
      </c>
      <c r="F313" s="32">
        <v>3072</v>
      </c>
    </row>
    <row r="314" spans="2:6" x14ac:dyDescent="0.25">
      <c r="B314" s="36">
        <v>311</v>
      </c>
      <c r="C314" s="35" t="s">
        <v>626</v>
      </c>
      <c r="D314" s="34">
        <v>669</v>
      </c>
      <c r="E314" s="33">
        <v>4021.3090000000002</v>
      </c>
      <c r="F314" s="32">
        <v>228</v>
      </c>
    </row>
    <row r="315" spans="2:6" x14ac:dyDescent="0.25">
      <c r="B315" s="36">
        <v>312</v>
      </c>
      <c r="C315" s="35" t="s">
        <v>625</v>
      </c>
      <c r="D315" s="34">
        <v>39</v>
      </c>
      <c r="E315" s="33">
        <v>693.4</v>
      </c>
      <c r="F315" s="32">
        <v>13</v>
      </c>
    </row>
    <row r="316" spans="2:6" x14ac:dyDescent="0.25">
      <c r="B316" s="36">
        <v>313</v>
      </c>
      <c r="C316" s="35" t="s">
        <v>624</v>
      </c>
      <c r="D316" s="34">
        <v>569</v>
      </c>
      <c r="E316" s="33">
        <v>28257.516369999998</v>
      </c>
      <c r="F316" s="32">
        <v>93</v>
      </c>
    </row>
    <row r="317" spans="2:6" x14ac:dyDescent="0.25">
      <c r="B317" s="36">
        <v>314</v>
      </c>
      <c r="C317" s="35" t="s">
        <v>623</v>
      </c>
      <c r="D317" s="34">
        <v>744</v>
      </c>
      <c r="E317" s="33">
        <v>51464.243000000002</v>
      </c>
      <c r="F317" s="32">
        <v>167</v>
      </c>
    </row>
    <row r="318" spans="2:6" x14ac:dyDescent="0.25">
      <c r="B318" s="36">
        <v>315</v>
      </c>
      <c r="C318" s="35" t="s">
        <v>622</v>
      </c>
      <c r="D318" s="34">
        <v>79</v>
      </c>
      <c r="E318" s="33">
        <v>14.5</v>
      </c>
      <c r="F318" s="32">
        <v>102</v>
      </c>
    </row>
    <row r="319" spans="2:6" x14ac:dyDescent="0.25">
      <c r="B319" s="36">
        <v>316</v>
      </c>
      <c r="C319" s="35" t="s">
        <v>621</v>
      </c>
      <c r="D319" s="34">
        <v>417</v>
      </c>
      <c r="E319" s="33">
        <v>29022.216840000001</v>
      </c>
      <c r="F319" s="32">
        <v>90</v>
      </c>
    </row>
    <row r="320" spans="2:6" x14ac:dyDescent="0.25">
      <c r="B320" s="36">
        <v>317</v>
      </c>
      <c r="C320" s="35" t="s">
        <v>620</v>
      </c>
      <c r="D320" s="34">
        <v>48432</v>
      </c>
      <c r="E320" s="33">
        <v>1786064.3183799998</v>
      </c>
      <c r="F320" s="32">
        <v>7914</v>
      </c>
    </row>
    <row r="321" spans="2:6" x14ac:dyDescent="0.25">
      <c r="B321" s="36">
        <v>318</v>
      </c>
      <c r="C321" s="35" t="s">
        <v>619</v>
      </c>
      <c r="D321" s="34">
        <v>80</v>
      </c>
      <c r="E321" s="33">
        <v>166.02099999999999</v>
      </c>
      <c r="F321" s="32">
        <v>65</v>
      </c>
    </row>
    <row r="322" spans="2:6" x14ac:dyDescent="0.25">
      <c r="B322" s="36">
        <v>319</v>
      </c>
      <c r="C322" s="35" t="s">
        <v>618</v>
      </c>
      <c r="D322" s="34">
        <v>768</v>
      </c>
      <c r="E322" s="33">
        <v>19625.736000000001</v>
      </c>
      <c r="F322" s="32">
        <v>958</v>
      </c>
    </row>
    <row r="323" spans="2:6" x14ac:dyDescent="0.25">
      <c r="B323" s="36">
        <v>320</v>
      </c>
      <c r="C323" s="35" t="s">
        <v>617</v>
      </c>
      <c r="D323" s="34">
        <v>713</v>
      </c>
      <c r="E323" s="33">
        <v>3327.6509299999998</v>
      </c>
      <c r="F323" s="32">
        <v>216</v>
      </c>
    </row>
    <row r="324" spans="2:6" x14ac:dyDescent="0.25">
      <c r="B324" s="36">
        <v>321</v>
      </c>
      <c r="C324" s="35" t="s">
        <v>616</v>
      </c>
      <c r="D324" s="34">
        <v>2359</v>
      </c>
      <c r="E324" s="33">
        <v>31898.897699999998</v>
      </c>
      <c r="F324" s="32">
        <v>391</v>
      </c>
    </row>
    <row r="325" spans="2:6" x14ac:dyDescent="0.25">
      <c r="B325" s="36">
        <v>322</v>
      </c>
      <c r="C325" s="35" t="s">
        <v>615</v>
      </c>
      <c r="D325" s="34">
        <v>7341</v>
      </c>
      <c r="E325" s="33">
        <v>639073.29</v>
      </c>
      <c r="F325" s="32">
        <v>766</v>
      </c>
    </row>
    <row r="326" spans="2:6" x14ac:dyDescent="0.25">
      <c r="B326" s="36">
        <v>323</v>
      </c>
      <c r="C326" s="35" t="s">
        <v>614</v>
      </c>
      <c r="D326" s="34">
        <v>2816</v>
      </c>
      <c r="E326" s="33">
        <v>145536.91699999999</v>
      </c>
      <c r="F326" s="32">
        <v>410</v>
      </c>
    </row>
    <row r="327" spans="2:6" x14ac:dyDescent="0.25">
      <c r="B327" s="36">
        <v>324</v>
      </c>
      <c r="C327" s="35" t="s">
        <v>613</v>
      </c>
      <c r="D327" s="34">
        <v>22547</v>
      </c>
      <c r="E327" s="33">
        <v>1105156.3040100001</v>
      </c>
      <c r="F327" s="32">
        <v>4394</v>
      </c>
    </row>
    <row r="328" spans="2:6" x14ac:dyDescent="0.25">
      <c r="B328" s="36">
        <v>325</v>
      </c>
      <c r="C328" s="35" t="s">
        <v>612</v>
      </c>
      <c r="D328" s="34">
        <v>4903254</v>
      </c>
      <c r="E328" s="33">
        <v>10430266.859229999</v>
      </c>
      <c r="F328" s="32">
        <v>185108</v>
      </c>
    </row>
    <row r="329" spans="2:6" x14ac:dyDescent="0.25">
      <c r="B329" s="36">
        <v>326</v>
      </c>
      <c r="C329" s="35" t="s">
        <v>611</v>
      </c>
      <c r="D329" s="34">
        <v>418</v>
      </c>
      <c r="E329" s="33">
        <v>1920.7280000000001</v>
      </c>
      <c r="F329" s="32">
        <v>196</v>
      </c>
    </row>
    <row r="330" spans="2:6" x14ac:dyDescent="0.25">
      <c r="B330" s="36">
        <v>327</v>
      </c>
      <c r="C330" s="35" t="s">
        <v>610</v>
      </c>
      <c r="D330" s="34">
        <v>3114</v>
      </c>
      <c r="E330" s="33">
        <v>344097.69974000001</v>
      </c>
      <c r="F330" s="32">
        <v>377</v>
      </c>
    </row>
    <row r="331" spans="2:6" x14ac:dyDescent="0.25">
      <c r="B331" s="36">
        <v>328</v>
      </c>
      <c r="C331" s="35" t="s">
        <v>609</v>
      </c>
      <c r="D331" s="34">
        <v>5017</v>
      </c>
      <c r="E331" s="33">
        <v>810721.57924999995</v>
      </c>
      <c r="F331" s="32">
        <v>2134</v>
      </c>
    </row>
    <row r="332" spans="2:6" x14ac:dyDescent="0.25">
      <c r="B332" s="36">
        <v>329</v>
      </c>
      <c r="C332" s="35" t="s">
        <v>608</v>
      </c>
      <c r="D332" s="34">
        <v>643</v>
      </c>
      <c r="E332" s="33">
        <v>72733.498800000103</v>
      </c>
      <c r="F332" s="32">
        <v>235</v>
      </c>
    </row>
    <row r="333" spans="2:6" x14ac:dyDescent="0.25">
      <c r="B333" s="36">
        <v>330</v>
      </c>
      <c r="C333" s="35" t="s">
        <v>607</v>
      </c>
      <c r="D333" s="34">
        <v>112</v>
      </c>
      <c r="E333" s="33">
        <v>2428.8470000000002</v>
      </c>
      <c r="F333" s="32">
        <v>30</v>
      </c>
    </row>
    <row r="334" spans="2:6" x14ac:dyDescent="0.25">
      <c r="B334" s="36">
        <v>331</v>
      </c>
      <c r="C334" s="35" t="s">
        <v>606</v>
      </c>
      <c r="D334" s="34">
        <v>1500</v>
      </c>
      <c r="E334" s="33">
        <v>7969.42083</v>
      </c>
      <c r="F334" s="32">
        <v>776</v>
      </c>
    </row>
    <row r="335" spans="2:6" x14ac:dyDescent="0.25">
      <c r="B335" s="36">
        <v>332</v>
      </c>
      <c r="C335" s="35" t="s">
        <v>605</v>
      </c>
      <c r="D335" s="34">
        <v>438</v>
      </c>
      <c r="E335" s="33">
        <v>5697.4660000000003</v>
      </c>
      <c r="F335" s="32">
        <v>349</v>
      </c>
    </row>
    <row r="336" spans="2:6" x14ac:dyDescent="0.25">
      <c r="B336" s="36">
        <v>333</v>
      </c>
      <c r="C336" s="35" t="s">
        <v>604</v>
      </c>
      <c r="D336" s="34">
        <v>852</v>
      </c>
      <c r="E336" s="33">
        <v>13579.30739</v>
      </c>
      <c r="F336" s="32">
        <v>1001</v>
      </c>
    </row>
    <row r="337" spans="2:6" x14ac:dyDescent="0.25">
      <c r="B337" s="36">
        <v>334</v>
      </c>
      <c r="C337" s="35" t="s">
        <v>603</v>
      </c>
      <c r="D337" s="34">
        <v>472</v>
      </c>
      <c r="E337" s="33">
        <v>11217.844999999999</v>
      </c>
      <c r="F337" s="32">
        <v>447</v>
      </c>
    </row>
    <row r="338" spans="2:6" x14ac:dyDescent="0.25">
      <c r="B338" s="36">
        <v>335</v>
      </c>
      <c r="C338" s="35" t="s">
        <v>602</v>
      </c>
      <c r="D338" s="34">
        <v>1295</v>
      </c>
      <c r="E338" s="33">
        <v>45196.565000000002</v>
      </c>
      <c r="F338" s="32">
        <v>258</v>
      </c>
    </row>
    <row r="339" spans="2:6" x14ac:dyDescent="0.25">
      <c r="B339" s="36">
        <v>336</v>
      </c>
      <c r="C339" s="35" t="s">
        <v>601</v>
      </c>
      <c r="D339" s="34">
        <v>862</v>
      </c>
      <c r="E339" s="33">
        <v>4194.3389999999999</v>
      </c>
      <c r="F339" s="32">
        <v>417</v>
      </c>
    </row>
    <row r="340" spans="2:6" x14ac:dyDescent="0.25">
      <c r="B340" s="36">
        <v>337</v>
      </c>
      <c r="C340" s="35" t="s">
        <v>600</v>
      </c>
      <c r="D340" s="34">
        <v>2396</v>
      </c>
      <c r="E340" s="33">
        <v>43992.099969999996</v>
      </c>
      <c r="F340" s="32">
        <v>331</v>
      </c>
    </row>
    <row r="341" spans="2:6" x14ac:dyDescent="0.25">
      <c r="B341" s="36">
        <v>338</v>
      </c>
      <c r="C341" s="35" t="s">
        <v>599</v>
      </c>
      <c r="D341" s="34">
        <v>11141</v>
      </c>
      <c r="E341" s="33">
        <v>91419.551600000006</v>
      </c>
      <c r="F341" s="32">
        <v>285</v>
      </c>
    </row>
    <row r="342" spans="2:6" x14ac:dyDescent="0.25">
      <c r="B342" s="36">
        <v>339</v>
      </c>
      <c r="C342" s="35" t="s">
        <v>598</v>
      </c>
      <c r="D342" s="34">
        <v>1610</v>
      </c>
      <c r="E342" s="33">
        <v>124569.65909999999</v>
      </c>
      <c r="F342" s="32">
        <v>292</v>
      </c>
    </row>
    <row r="343" spans="2:6" x14ac:dyDescent="0.25">
      <c r="B343" s="36">
        <v>340</v>
      </c>
      <c r="C343" s="35" t="s">
        <v>597</v>
      </c>
      <c r="D343" s="34">
        <v>4153</v>
      </c>
      <c r="E343" s="33">
        <v>165839.5294</v>
      </c>
      <c r="F343" s="32">
        <v>484</v>
      </c>
    </row>
    <row r="344" spans="2:6" x14ac:dyDescent="0.25">
      <c r="B344" s="36">
        <v>341</v>
      </c>
      <c r="C344" s="35" t="s">
        <v>596</v>
      </c>
      <c r="D344" s="34">
        <v>11689</v>
      </c>
      <c r="E344" s="33">
        <v>75597.792000000001</v>
      </c>
      <c r="F344" s="32">
        <v>287</v>
      </c>
    </row>
    <row r="345" spans="2:6" x14ac:dyDescent="0.25">
      <c r="B345" s="36">
        <v>342</v>
      </c>
      <c r="C345" s="35" t="s">
        <v>595</v>
      </c>
      <c r="D345" s="34">
        <v>239</v>
      </c>
      <c r="E345" s="33">
        <v>13347.10259</v>
      </c>
      <c r="F345" s="32">
        <v>143</v>
      </c>
    </row>
    <row r="346" spans="2:6" x14ac:dyDescent="0.25">
      <c r="B346" s="36">
        <v>343</v>
      </c>
      <c r="C346" s="35" t="s">
        <v>594</v>
      </c>
      <c r="D346" s="34">
        <v>19589</v>
      </c>
      <c r="E346" s="33">
        <v>242912.9809</v>
      </c>
      <c r="F346" s="32">
        <v>3784</v>
      </c>
    </row>
    <row r="347" spans="2:6" x14ac:dyDescent="0.25">
      <c r="B347" s="36">
        <v>344</v>
      </c>
      <c r="C347" s="35" t="s">
        <v>593</v>
      </c>
      <c r="D347" s="34">
        <v>20193</v>
      </c>
      <c r="E347" s="33">
        <v>372720.12521000003</v>
      </c>
      <c r="F347" s="32">
        <v>4196</v>
      </c>
    </row>
    <row r="348" spans="2:6" x14ac:dyDescent="0.25">
      <c r="B348" s="36">
        <v>345</v>
      </c>
      <c r="C348" s="35" t="s">
        <v>592</v>
      </c>
      <c r="D348" s="34">
        <v>363566</v>
      </c>
      <c r="E348" s="33">
        <v>1106706.57745</v>
      </c>
      <c r="F348" s="32">
        <v>2722</v>
      </c>
    </row>
    <row r="349" spans="2:6" x14ac:dyDescent="0.25">
      <c r="B349" s="36">
        <v>346</v>
      </c>
      <c r="C349" s="35" t="s">
        <v>591</v>
      </c>
      <c r="D349" s="34">
        <v>340</v>
      </c>
      <c r="E349" s="33">
        <v>5377.3379999999997</v>
      </c>
      <c r="F349" s="32">
        <v>166</v>
      </c>
    </row>
    <row r="350" spans="2:6" x14ac:dyDescent="0.25">
      <c r="B350" s="36">
        <v>347</v>
      </c>
      <c r="C350" s="35" t="s">
        <v>590</v>
      </c>
      <c r="D350" s="34">
        <v>735</v>
      </c>
      <c r="E350" s="33">
        <v>12726.25</v>
      </c>
      <c r="F350" s="32">
        <v>602</v>
      </c>
    </row>
    <row r="351" spans="2:6" x14ac:dyDescent="0.25">
      <c r="B351" s="36">
        <v>348</v>
      </c>
      <c r="C351" s="35" t="s">
        <v>589</v>
      </c>
      <c r="D351" s="34">
        <v>2860</v>
      </c>
      <c r="E351" s="33">
        <v>49617.917000000001</v>
      </c>
      <c r="F351" s="32">
        <v>858</v>
      </c>
    </row>
    <row r="352" spans="2:6" x14ac:dyDescent="0.25">
      <c r="B352" s="36">
        <v>349</v>
      </c>
      <c r="C352" s="35" t="s">
        <v>588</v>
      </c>
      <c r="D352" s="34">
        <v>275625</v>
      </c>
      <c r="E352" s="33">
        <v>1273433.81913</v>
      </c>
      <c r="F352" s="32">
        <v>1508</v>
      </c>
    </row>
    <row r="353" spans="2:6" x14ac:dyDescent="0.25">
      <c r="B353" s="36">
        <v>350</v>
      </c>
      <c r="C353" s="35" t="s">
        <v>587</v>
      </c>
      <c r="D353" s="34">
        <v>12</v>
      </c>
      <c r="E353" s="33">
        <v>36.777000000000001</v>
      </c>
      <c r="F353" s="32">
        <v>8</v>
      </c>
    </row>
    <row r="354" spans="2:6" x14ac:dyDescent="0.25">
      <c r="B354" s="36">
        <v>351</v>
      </c>
      <c r="C354" s="35" t="s">
        <v>586</v>
      </c>
      <c r="D354" s="34">
        <v>1003</v>
      </c>
      <c r="E354" s="33">
        <v>14996.347</v>
      </c>
      <c r="F354" s="32">
        <v>166</v>
      </c>
    </row>
    <row r="355" spans="2:6" x14ac:dyDescent="0.25">
      <c r="B355" s="36">
        <v>352</v>
      </c>
      <c r="C355" s="35" t="s">
        <v>585</v>
      </c>
      <c r="D355" s="34">
        <v>599877</v>
      </c>
      <c r="E355" s="33">
        <v>2864003.47468</v>
      </c>
      <c r="F355" s="32">
        <v>8466</v>
      </c>
    </row>
    <row r="356" spans="2:6" x14ac:dyDescent="0.25">
      <c r="B356" s="36">
        <v>353</v>
      </c>
      <c r="C356" s="35" t="s">
        <v>584</v>
      </c>
      <c r="D356" s="34">
        <v>13615</v>
      </c>
      <c r="E356" s="33">
        <v>25561.255579999997</v>
      </c>
      <c r="F356" s="32">
        <v>128</v>
      </c>
    </row>
    <row r="357" spans="2:6" x14ac:dyDescent="0.25">
      <c r="B357" s="36">
        <v>354</v>
      </c>
      <c r="C357" s="35" t="s">
        <v>583</v>
      </c>
      <c r="D357" s="34">
        <v>46092444</v>
      </c>
      <c r="E357" s="33">
        <v>159307332.16670001</v>
      </c>
      <c r="F357" s="32">
        <v>1376983</v>
      </c>
    </row>
    <row r="358" spans="2:6" x14ac:dyDescent="0.25">
      <c r="B358" s="36">
        <v>355</v>
      </c>
      <c r="C358" s="35" t="s">
        <v>582</v>
      </c>
      <c r="D358" s="34">
        <v>962</v>
      </c>
      <c r="E358" s="33">
        <v>114666.268</v>
      </c>
      <c r="F358" s="32">
        <v>128</v>
      </c>
    </row>
    <row r="359" spans="2:6" x14ac:dyDescent="0.25">
      <c r="B359" s="36">
        <v>356</v>
      </c>
      <c r="C359" s="35" t="s">
        <v>581</v>
      </c>
      <c r="D359" s="34">
        <v>20130</v>
      </c>
      <c r="E359" s="33">
        <v>38803.831290000002</v>
      </c>
      <c r="F359" s="32">
        <v>101</v>
      </c>
    </row>
    <row r="360" spans="2:6" x14ac:dyDescent="0.25">
      <c r="B360" s="36">
        <v>357</v>
      </c>
      <c r="C360" s="35" t="s">
        <v>580</v>
      </c>
      <c r="D360" s="34">
        <v>222</v>
      </c>
      <c r="E360" s="33">
        <v>6958.0910000000003</v>
      </c>
      <c r="F360" s="32">
        <v>122</v>
      </c>
    </row>
    <row r="361" spans="2:6" x14ac:dyDescent="0.25">
      <c r="B361" s="36">
        <v>358</v>
      </c>
      <c r="C361" s="35" t="s">
        <v>579</v>
      </c>
      <c r="D361" s="34">
        <v>807</v>
      </c>
      <c r="E361" s="33">
        <v>25642.6649</v>
      </c>
      <c r="F361" s="32">
        <v>319</v>
      </c>
    </row>
    <row r="362" spans="2:6" x14ac:dyDescent="0.25">
      <c r="B362" s="36">
        <v>359</v>
      </c>
      <c r="C362" s="35" t="s">
        <v>578</v>
      </c>
      <c r="D362" s="34">
        <v>12164</v>
      </c>
      <c r="E362" s="33">
        <v>142456.74665000002</v>
      </c>
      <c r="F362" s="32">
        <v>1865</v>
      </c>
    </row>
    <row r="363" spans="2:6" x14ac:dyDescent="0.25">
      <c r="B363" s="36">
        <v>360</v>
      </c>
      <c r="C363" s="35" t="s">
        <v>577</v>
      </c>
      <c r="D363" s="34">
        <v>12164</v>
      </c>
      <c r="E363" s="33">
        <v>142456.74665000002</v>
      </c>
      <c r="F363" s="32">
        <v>1865</v>
      </c>
    </row>
    <row r="364" spans="2:6" x14ac:dyDescent="0.25">
      <c r="B364" s="36">
        <v>361</v>
      </c>
      <c r="C364" s="35" t="s">
        <v>576</v>
      </c>
      <c r="D364" s="34">
        <v>1548904</v>
      </c>
      <c r="E364" s="33">
        <v>8893433.8700200003</v>
      </c>
      <c r="F364" s="32">
        <v>95327</v>
      </c>
    </row>
    <row r="365" spans="2:6" x14ac:dyDescent="0.25">
      <c r="B365" s="36">
        <v>362</v>
      </c>
      <c r="C365" s="35" t="s">
        <v>377</v>
      </c>
      <c r="D365" s="34">
        <v>1697968</v>
      </c>
      <c r="E365" s="33">
        <v>2660869.3342199996</v>
      </c>
      <c r="F365" s="32">
        <v>1236</v>
      </c>
    </row>
    <row r="366" spans="2:6" x14ac:dyDescent="0.25">
      <c r="B366" s="36">
        <v>363</v>
      </c>
      <c r="C366" s="35" t="s">
        <v>575</v>
      </c>
      <c r="D366" s="34">
        <v>694</v>
      </c>
      <c r="E366" s="33">
        <v>3096.4989399999999</v>
      </c>
      <c r="F366" s="32">
        <v>694</v>
      </c>
    </row>
    <row r="367" spans="2:6" x14ac:dyDescent="0.25">
      <c r="B367" s="36">
        <v>364</v>
      </c>
      <c r="C367" s="35" t="s">
        <v>574</v>
      </c>
      <c r="D367" s="34">
        <v>265468</v>
      </c>
      <c r="E367" s="33">
        <v>707323.36600000004</v>
      </c>
      <c r="F367" s="32">
        <v>29868</v>
      </c>
    </row>
    <row r="368" spans="2:6" x14ac:dyDescent="0.25">
      <c r="B368" s="36">
        <v>365</v>
      </c>
      <c r="C368" s="35" t="s">
        <v>573</v>
      </c>
      <c r="D368" s="34">
        <v>13340</v>
      </c>
      <c r="E368" s="33">
        <v>1228327.6407099999</v>
      </c>
      <c r="F368" s="32">
        <v>815</v>
      </c>
    </row>
    <row r="369" spans="2:6" x14ac:dyDescent="0.25">
      <c r="B369" s="36">
        <v>366</v>
      </c>
      <c r="C369" s="35" t="s">
        <v>572</v>
      </c>
      <c r="D369" s="34">
        <v>280</v>
      </c>
      <c r="E369" s="33">
        <v>7909.6949999999997</v>
      </c>
      <c r="F369" s="32">
        <v>68</v>
      </c>
    </row>
    <row r="370" spans="2:6" x14ac:dyDescent="0.25">
      <c r="B370" s="36">
        <v>367</v>
      </c>
      <c r="C370" s="35" t="s">
        <v>571</v>
      </c>
      <c r="D370" s="34">
        <v>1711</v>
      </c>
      <c r="E370" s="33">
        <v>29164.732</v>
      </c>
      <c r="F370" s="32">
        <v>515</v>
      </c>
    </row>
    <row r="371" spans="2:6" x14ac:dyDescent="0.25">
      <c r="B371" s="36">
        <v>368</v>
      </c>
      <c r="C371" s="35" t="s">
        <v>570</v>
      </c>
      <c r="D371" s="34">
        <v>196</v>
      </c>
      <c r="E371" s="33">
        <v>6291.5770000000002</v>
      </c>
      <c r="F371" s="32">
        <v>196</v>
      </c>
    </row>
    <row r="372" spans="2:6" x14ac:dyDescent="0.25">
      <c r="B372" s="36">
        <v>369</v>
      </c>
      <c r="C372" s="35" t="s">
        <v>569</v>
      </c>
      <c r="D372" s="34">
        <v>547</v>
      </c>
      <c r="E372" s="33">
        <v>8933.2939999999999</v>
      </c>
      <c r="F372" s="32">
        <v>243</v>
      </c>
    </row>
    <row r="373" spans="2:6" x14ac:dyDescent="0.25">
      <c r="B373" s="36">
        <v>370</v>
      </c>
      <c r="C373" s="35" t="s">
        <v>568</v>
      </c>
      <c r="D373" s="34">
        <v>4967</v>
      </c>
      <c r="E373" s="33">
        <v>103426.69817</v>
      </c>
      <c r="F373" s="32">
        <v>729</v>
      </c>
    </row>
    <row r="374" spans="2:6" x14ac:dyDescent="0.25">
      <c r="B374" s="36">
        <v>371</v>
      </c>
      <c r="C374" s="35" t="s">
        <v>567</v>
      </c>
      <c r="D374" s="34">
        <v>1232</v>
      </c>
      <c r="E374" s="33">
        <v>8061.1189999999997</v>
      </c>
      <c r="F374" s="32">
        <v>89</v>
      </c>
    </row>
    <row r="375" spans="2:6" x14ac:dyDescent="0.25">
      <c r="B375" s="36">
        <v>372</v>
      </c>
      <c r="C375" s="35" t="s">
        <v>566</v>
      </c>
      <c r="D375" s="34">
        <v>1988</v>
      </c>
      <c r="E375" s="33">
        <v>44388.110739999996</v>
      </c>
      <c r="F375" s="32">
        <v>1585</v>
      </c>
    </row>
    <row r="376" spans="2:6" x14ac:dyDescent="0.25">
      <c r="B376" s="36">
        <v>373</v>
      </c>
      <c r="C376" s="35" t="s">
        <v>565</v>
      </c>
      <c r="D376" s="34">
        <v>22724</v>
      </c>
      <c r="E376" s="33">
        <v>919599.43060000008</v>
      </c>
      <c r="F376" s="32">
        <v>2694</v>
      </c>
    </row>
    <row r="377" spans="2:6" x14ac:dyDescent="0.25">
      <c r="B377" s="36">
        <v>374</v>
      </c>
      <c r="C377" s="35" t="s">
        <v>564</v>
      </c>
      <c r="D377" s="34">
        <v>304</v>
      </c>
      <c r="E377" s="33">
        <v>1734.2460000000001</v>
      </c>
      <c r="F377" s="32">
        <v>98</v>
      </c>
    </row>
    <row r="378" spans="2:6" x14ac:dyDescent="0.25">
      <c r="B378" s="36">
        <v>375</v>
      </c>
      <c r="C378" s="35" t="s">
        <v>563</v>
      </c>
      <c r="D378" s="34">
        <v>1802</v>
      </c>
      <c r="E378" s="33">
        <v>221585.58480000001</v>
      </c>
      <c r="F378" s="32">
        <v>321</v>
      </c>
    </row>
    <row r="379" spans="2:6" x14ac:dyDescent="0.25">
      <c r="B379" s="36">
        <v>376</v>
      </c>
      <c r="C379" s="35" t="s">
        <v>562</v>
      </c>
      <c r="D379" s="34">
        <v>278</v>
      </c>
      <c r="E379" s="33">
        <v>6696.9275399999997</v>
      </c>
      <c r="F379" s="32">
        <v>124</v>
      </c>
    </row>
    <row r="380" spans="2:6" x14ac:dyDescent="0.25">
      <c r="B380" s="36">
        <v>377</v>
      </c>
      <c r="C380" s="35" t="s">
        <v>561</v>
      </c>
      <c r="D380" s="34">
        <v>2209</v>
      </c>
      <c r="E380" s="33">
        <v>24893.22711</v>
      </c>
      <c r="F380" s="32">
        <v>663</v>
      </c>
    </row>
    <row r="381" spans="2:6" x14ac:dyDescent="0.25">
      <c r="B381" s="36">
        <v>378</v>
      </c>
      <c r="C381" s="35" t="s">
        <v>560</v>
      </c>
      <c r="D381" s="34">
        <v>14827</v>
      </c>
      <c r="E381" s="33">
        <v>167025.614</v>
      </c>
      <c r="F381" s="32">
        <v>8254</v>
      </c>
    </row>
    <row r="382" spans="2:6" x14ac:dyDescent="0.25">
      <c r="B382" s="36">
        <v>379</v>
      </c>
      <c r="C382" s="35" t="s">
        <v>214</v>
      </c>
      <c r="D382" s="34">
        <v>45897</v>
      </c>
      <c r="E382" s="33">
        <v>127077.02879000001</v>
      </c>
      <c r="F382" s="32">
        <v>188</v>
      </c>
    </row>
    <row r="383" spans="2:6" x14ac:dyDescent="0.25">
      <c r="B383" s="36">
        <v>380</v>
      </c>
      <c r="C383" s="35" t="s">
        <v>559</v>
      </c>
      <c r="D383" s="34">
        <v>480</v>
      </c>
      <c r="E383" s="33">
        <v>10193.851000000001</v>
      </c>
      <c r="F383" s="32">
        <v>92</v>
      </c>
    </row>
    <row r="384" spans="2:6" x14ac:dyDescent="0.25">
      <c r="B384" s="36">
        <v>381</v>
      </c>
      <c r="C384" s="35" t="s">
        <v>558</v>
      </c>
      <c r="D384" s="34">
        <v>2987</v>
      </c>
      <c r="E384" s="33">
        <v>52595.976210000001</v>
      </c>
      <c r="F384" s="32">
        <v>576</v>
      </c>
    </row>
    <row r="385" spans="2:6" x14ac:dyDescent="0.25">
      <c r="B385" s="36">
        <v>382</v>
      </c>
      <c r="C385" s="35" t="s">
        <v>557</v>
      </c>
      <c r="D385" s="34">
        <v>380</v>
      </c>
      <c r="E385" s="33">
        <v>9976.5730000000003</v>
      </c>
      <c r="F385" s="32">
        <v>59</v>
      </c>
    </row>
    <row r="386" spans="2:6" x14ac:dyDescent="0.25">
      <c r="B386" s="36">
        <v>383</v>
      </c>
      <c r="C386" s="35" t="s">
        <v>556</v>
      </c>
      <c r="D386" s="34">
        <v>950</v>
      </c>
      <c r="E386" s="33">
        <v>5175.3829999999998</v>
      </c>
      <c r="F386" s="32">
        <v>60</v>
      </c>
    </row>
    <row r="387" spans="2:6" x14ac:dyDescent="0.25">
      <c r="B387" s="36">
        <v>384</v>
      </c>
      <c r="C387" s="35" t="s">
        <v>555</v>
      </c>
      <c r="D387" s="34">
        <v>9383</v>
      </c>
      <c r="E387" s="33">
        <v>117698.5969</v>
      </c>
      <c r="F387" s="32">
        <v>2301</v>
      </c>
    </row>
    <row r="388" spans="2:6" x14ac:dyDescent="0.25">
      <c r="B388" s="36">
        <v>385</v>
      </c>
      <c r="C388" s="35" t="s">
        <v>554</v>
      </c>
      <c r="D388" s="34">
        <v>2733</v>
      </c>
      <c r="E388" s="33">
        <v>290956.27149999997</v>
      </c>
      <c r="F388" s="32">
        <v>450</v>
      </c>
    </row>
    <row r="389" spans="2:6" x14ac:dyDescent="0.25">
      <c r="B389" s="36">
        <v>386</v>
      </c>
      <c r="C389" s="35" t="s">
        <v>553</v>
      </c>
      <c r="D389" s="34">
        <v>2495</v>
      </c>
      <c r="E389" s="33">
        <v>186689.13712</v>
      </c>
      <c r="F389" s="32">
        <v>312</v>
      </c>
    </row>
    <row r="390" spans="2:6" x14ac:dyDescent="0.25">
      <c r="B390" s="36">
        <v>387</v>
      </c>
      <c r="C390" s="35" t="s">
        <v>385</v>
      </c>
      <c r="D390" s="34">
        <v>16653</v>
      </c>
      <c r="E390" s="33">
        <v>210436.75235000002</v>
      </c>
      <c r="F390" s="32">
        <v>5884</v>
      </c>
    </row>
    <row r="391" spans="2:6" x14ac:dyDescent="0.25">
      <c r="B391" s="36">
        <v>388</v>
      </c>
      <c r="C391" s="35" t="s">
        <v>386</v>
      </c>
      <c r="D391" s="34">
        <v>25412</v>
      </c>
      <c r="E391" s="33">
        <v>271397.03840999998</v>
      </c>
      <c r="F391" s="32">
        <v>1343</v>
      </c>
    </row>
    <row r="392" spans="2:6" x14ac:dyDescent="0.25">
      <c r="B392" s="36">
        <v>389</v>
      </c>
      <c r="C392" s="35" t="s">
        <v>552</v>
      </c>
      <c r="D392" s="34">
        <v>1418</v>
      </c>
      <c r="E392" s="33">
        <v>24809.654999999999</v>
      </c>
      <c r="F392" s="32">
        <v>99</v>
      </c>
    </row>
    <row r="393" spans="2:6" x14ac:dyDescent="0.25">
      <c r="B393" s="36">
        <v>390</v>
      </c>
      <c r="C393" s="35" t="s">
        <v>551</v>
      </c>
      <c r="D393" s="34">
        <v>915</v>
      </c>
      <c r="E393" s="33">
        <v>11524.564</v>
      </c>
      <c r="F393" s="32">
        <v>242</v>
      </c>
    </row>
    <row r="394" spans="2:6" x14ac:dyDescent="0.25">
      <c r="B394" s="36">
        <v>391</v>
      </c>
      <c r="C394" s="35" t="s">
        <v>550</v>
      </c>
      <c r="D394" s="34">
        <v>4348</v>
      </c>
      <c r="E394" s="33">
        <v>313554.73305000004</v>
      </c>
      <c r="F394" s="32">
        <v>1052</v>
      </c>
    </row>
    <row r="395" spans="2:6" x14ac:dyDescent="0.25">
      <c r="B395" s="36">
        <v>392</v>
      </c>
      <c r="C395" s="35" t="s">
        <v>549</v>
      </c>
      <c r="D395" s="34">
        <v>147129</v>
      </c>
      <c r="E395" s="33">
        <v>584286.96184999985</v>
      </c>
      <c r="F395" s="32">
        <v>906</v>
      </c>
    </row>
    <row r="396" spans="2:6" x14ac:dyDescent="0.25">
      <c r="B396" s="36">
        <v>393</v>
      </c>
      <c r="C396" s="35" t="s">
        <v>548</v>
      </c>
      <c r="D396" s="34">
        <v>5670</v>
      </c>
      <c r="E396" s="33">
        <v>653732.83600000001</v>
      </c>
      <c r="F396" s="32">
        <v>1007</v>
      </c>
    </row>
    <row r="397" spans="2:6" x14ac:dyDescent="0.25">
      <c r="B397" s="36">
        <v>394</v>
      </c>
      <c r="C397" s="35" t="s">
        <v>547</v>
      </c>
      <c r="D397" s="34">
        <v>51864</v>
      </c>
      <c r="E397" s="33">
        <v>699379.24608999991</v>
      </c>
      <c r="F397" s="32">
        <v>2640</v>
      </c>
    </row>
    <row r="398" spans="2:6" x14ac:dyDescent="0.25">
      <c r="B398" s="36">
        <v>395</v>
      </c>
      <c r="C398" s="35" t="s">
        <v>546</v>
      </c>
      <c r="D398" s="34">
        <v>14825</v>
      </c>
      <c r="E398" s="33">
        <v>143689.0644</v>
      </c>
      <c r="F398" s="32">
        <v>6770</v>
      </c>
    </row>
    <row r="399" spans="2:6" x14ac:dyDescent="0.25">
      <c r="B399" s="36">
        <v>396</v>
      </c>
      <c r="C399" s="35" t="s">
        <v>545</v>
      </c>
      <c r="D399" s="34">
        <v>19216</v>
      </c>
      <c r="E399" s="33">
        <v>1845286.1088399999</v>
      </c>
      <c r="F399" s="32">
        <v>1840</v>
      </c>
    </row>
    <row r="400" spans="2:6" x14ac:dyDescent="0.25">
      <c r="B400" s="36">
        <v>397</v>
      </c>
      <c r="C400" s="35" t="s">
        <v>544</v>
      </c>
      <c r="D400" s="34">
        <v>22922</v>
      </c>
      <c r="E400" s="33">
        <v>1980137.0356599998</v>
      </c>
      <c r="F400" s="32">
        <v>9342</v>
      </c>
    </row>
    <row r="401" spans="2:6" x14ac:dyDescent="0.25">
      <c r="B401" s="36">
        <v>398</v>
      </c>
      <c r="C401" s="35" t="s">
        <v>543</v>
      </c>
      <c r="D401" s="34">
        <v>22272</v>
      </c>
      <c r="E401" s="33">
        <v>399438.43298000004</v>
      </c>
      <c r="F401" s="32">
        <v>4208</v>
      </c>
    </row>
    <row r="402" spans="2:6" x14ac:dyDescent="0.25">
      <c r="B402" s="36">
        <v>399</v>
      </c>
      <c r="C402" s="35" t="s">
        <v>542</v>
      </c>
      <c r="D402" s="34">
        <v>500</v>
      </c>
      <c r="E402" s="33">
        <v>5320.866</v>
      </c>
      <c r="F402" s="32">
        <v>172</v>
      </c>
    </row>
    <row r="403" spans="2:6" x14ac:dyDescent="0.25">
      <c r="B403" s="36">
        <v>400</v>
      </c>
      <c r="C403" s="35" t="s">
        <v>541</v>
      </c>
      <c r="D403" s="34">
        <v>3835</v>
      </c>
      <c r="E403" s="33">
        <v>43045.235999999997</v>
      </c>
      <c r="F403" s="32">
        <v>986</v>
      </c>
    </row>
    <row r="404" spans="2:6" x14ac:dyDescent="0.25">
      <c r="B404" s="36">
        <v>401</v>
      </c>
      <c r="C404" s="35" t="s">
        <v>540</v>
      </c>
      <c r="D404" s="34">
        <v>15834</v>
      </c>
      <c r="E404" s="33">
        <v>669163.74312999996</v>
      </c>
      <c r="F404" s="32">
        <v>6667</v>
      </c>
    </row>
    <row r="405" spans="2:6" x14ac:dyDescent="0.25">
      <c r="B405" s="36">
        <v>402</v>
      </c>
      <c r="C405" s="35" t="s">
        <v>539</v>
      </c>
      <c r="D405" s="34">
        <v>899</v>
      </c>
      <c r="E405" s="33">
        <v>8478.5849999999991</v>
      </c>
      <c r="F405" s="32">
        <v>96</v>
      </c>
    </row>
    <row r="406" spans="2:6" x14ac:dyDescent="0.25">
      <c r="B406" s="36">
        <v>403</v>
      </c>
      <c r="C406" s="35" t="s">
        <v>538</v>
      </c>
      <c r="D406" s="34">
        <v>460</v>
      </c>
      <c r="E406" s="33">
        <v>19417.142489999998</v>
      </c>
      <c r="F406" s="32">
        <v>186</v>
      </c>
    </row>
    <row r="407" spans="2:6" x14ac:dyDescent="0.25">
      <c r="B407" s="36">
        <v>404</v>
      </c>
      <c r="C407" s="35" t="s">
        <v>537</v>
      </c>
      <c r="D407" s="34">
        <v>21265</v>
      </c>
      <c r="E407" s="33">
        <v>2301343.2828800003</v>
      </c>
      <c r="F407" s="32">
        <v>2354</v>
      </c>
    </row>
    <row r="408" spans="2:6" x14ac:dyDescent="0.25">
      <c r="B408" s="36">
        <v>405</v>
      </c>
      <c r="C408" s="35" t="s">
        <v>536</v>
      </c>
      <c r="D408" s="34">
        <v>1232</v>
      </c>
      <c r="E408" s="33">
        <v>25018.097000000002</v>
      </c>
      <c r="F408" s="32">
        <v>302</v>
      </c>
    </row>
    <row r="409" spans="2:6" x14ac:dyDescent="0.25">
      <c r="B409" s="36">
        <v>406</v>
      </c>
      <c r="C409" s="35" t="s">
        <v>535</v>
      </c>
      <c r="D409" s="34">
        <v>62</v>
      </c>
      <c r="E409" s="33">
        <v>262.70400000000001</v>
      </c>
      <c r="F409" s="32">
        <v>18</v>
      </c>
    </row>
    <row r="410" spans="2:6" x14ac:dyDescent="0.25">
      <c r="B410" s="36">
        <v>407</v>
      </c>
      <c r="C410" s="35" t="s">
        <v>534</v>
      </c>
      <c r="D410" s="34">
        <v>995</v>
      </c>
      <c r="E410" s="33">
        <v>15564.031999999999</v>
      </c>
      <c r="F410" s="32">
        <v>90</v>
      </c>
    </row>
    <row r="411" spans="2:6" x14ac:dyDescent="0.25">
      <c r="B411" s="36">
        <v>408</v>
      </c>
      <c r="C411" s="35" t="s">
        <v>533</v>
      </c>
      <c r="D411" s="34">
        <v>408</v>
      </c>
      <c r="E411" s="33">
        <v>2065.627</v>
      </c>
      <c r="F411" s="32">
        <v>16</v>
      </c>
    </row>
    <row r="412" spans="2:6" x14ac:dyDescent="0.25">
      <c r="B412" s="36">
        <v>409</v>
      </c>
      <c r="C412" s="35" t="s">
        <v>532</v>
      </c>
      <c r="D412" s="34">
        <v>922</v>
      </c>
      <c r="E412" s="33">
        <v>13072.075550000001</v>
      </c>
      <c r="F412" s="32">
        <v>281</v>
      </c>
    </row>
    <row r="413" spans="2:6" x14ac:dyDescent="0.25">
      <c r="B413" s="36">
        <v>410</v>
      </c>
      <c r="C413" s="35" t="s">
        <v>531</v>
      </c>
      <c r="D413" s="34">
        <v>528</v>
      </c>
      <c r="E413" s="33">
        <v>123204.71051</v>
      </c>
      <c r="F413" s="32">
        <v>81</v>
      </c>
    </row>
    <row r="414" spans="2:6" x14ac:dyDescent="0.25">
      <c r="B414" s="36">
        <v>411</v>
      </c>
      <c r="C414" s="35" t="s">
        <v>530</v>
      </c>
      <c r="D414" s="34">
        <v>350</v>
      </c>
      <c r="E414" s="33">
        <v>12774.302</v>
      </c>
      <c r="F414" s="32">
        <v>54</v>
      </c>
    </row>
    <row r="415" spans="2:6" x14ac:dyDescent="0.25">
      <c r="B415" s="36">
        <v>412</v>
      </c>
      <c r="C415" s="35" t="s">
        <v>395</v>
      </c>
      <c r="D415" s="34">
        <v>4408</v>
      </c>
      <c r="E415" s="33">
        <v>31626.469000000001</v>
      </c>
      <c r="F415" s="32">
        <v>927</v>
      </c>
    </row>
    <row r="416" spans="2:6" x14ac:dyDescent="0.25">
      <c r="B416" s="36">
        <v>413</v>
      </c>
      <c r="C416" s="35" t="s">
        <v>529</v>
      </c>
      <c r="D416" s="34">
        <v>2991</v>
      </c>
      <c r="E416" s="33">
        <v>250593.53700000001</v>
      </c>
      <c r="F416" s="32">
        <v>418</v>
      </c>
    </row>
    <row r="417" spans="2:6" x14ac:dyDescent="0.25">
      <c r="B417" s="36">
        <v>414</v>
      </c>
      <c r="C417" s="35" t="s">
        <v>528</v>
      </c>
      <c r="D417" s="34">
        <v>102</v>
      </c>
      <c r="E417" s="33">
        <v>3083.5970000000002</v>
      </c>
      <c r="F417" s="32">
        <v>190</v>
      </c>
    </row>
    <row r="418" spans="2:6" x14ac:dyDescent="0.25">
      <c r="B418" s="36">
        <v>415</v>
      </c>
      <c r="C418" s="35" t="s">
        <v>527</v>
      </c>
      <c r="D418" s="34">
        <v>1655</v>
      </c>
      <c r="E418" s="33">
        <v>74739.505000000005</v>
      </c>
      <c r="F418" s="32">
        <v>547</v>
      </c>
    </row>
    <row r="419" spans="2:6" x14ac:dyDescent="0.25">
      <c r="B419" s="36">
        <v>416</v>
      </c>
      <c r="C419" s="35" t="s">
        <v>526</v>
      </c>
      <c r="D419" s="34">
        <v>1124</v>
      </c>
      <c r="E419" s="33">
        <v>8439.6939999999995</v>
      </c>
      <c r="F419" s="32">
        <v>222</v>
      </c>
    </row>
    <row r="420" spans="2:6" x14ac:dyDescent="0.25">
      <c r="B420" s="36">
        <v>417</v>
      </c>
      <c r="C420" s="35" t="s">
        <v>525</v>
      </c>
      <c r="D420" s="34">
        <v>28325</v>
      </c>
      <c r="E420" s="33">
        <v>1519609.5713499999</v>
      </c>
      <c r="F420" s="32">
        <v>25452</v>
      </c>
    </row>
    <row r="421" spans="2:6" x14ac:dyDescent="0.25">
      <c r="B421" s="36">
        <v>418</v>
      </c>
      <c r="C421" s="35" t="s">
        <v>524</v>
      </c>
      <c r="D421" s="34">
        <v>823</v>
      </c>
      <c r="E421" s="33">
        <v>3849.0515</v>
      </c>
      <c r="F421" s="32">
        <v>569</v>
      </c>
    </row>
    <row r="422" spans="2:6" x14ac:dyDescent="0.25">
      <c r="B422" s="36">
        <v>419</v>
      </c>
      <c r="C422" s="35" t="s">
        <v>523</v>
      </c>
      <c r="D422" s="34">
        <v>4472</v>
      </c>
      <c r="E422" s="33">
        <v>212226.90038000004</v>
      </c>
      <c r="F422" s="32">
        <v>594</v>
      </c>
    </row>
    <row r="423" spans="2:6" x14ac:dyDescent="0.25">
      <c r="B423" s="36">
        <v>420</v>
      </c>
      <c r="C423" s="35" t="s">
        <v>522</v>
      </c>
      <c r="D423" s="34">
        <v>347</v>
      </c>
      <c r="E423" s="33">
        <v>16611.710999999999</v>
      </c>
      <c r="F423" s="32">
        <v>57</v>
      </c>
    </row>
    <row r="424" spans="2:6" x14ac:dyDescent="0.25">
      <c r="B424" s="36">
        <v>421</v>
      </c>
      <c r="C424" s="35" t="s">
        <v>521</v>
      </c>
      <c r="D424" s="34">
        <v>397</v>
      </c>
      <c r="E424" s="33">
        <v>67187.179999999993</v>
      </c>
      <c r="F424" s="32">
        <v>218</v>
      </c>
    </row>
    <row r="425" spans="2:6" x14ac:dyDescent="0.25">
      <c r="B425" s="36">
        <v>422</v>
      </c>
      <c r="C425" s="35" t="s">
        <v>520</v>
      </c>
      <c r="D425" s="34">
        <v>1383</v>
      </c>
      <c r="E425" s="33">
        <v>169747.65043000001</v>
      </c>
      <c r="F425" s="32">
        <v>464</v>
      </c>
    </row>
    <row r="426" spans="2:6" x14ac:dyDescent="0.25">
      <c r="B426" s="36">
        <v>423</v>
      </c>
      <c r="C426" s="35" t="s">
        <v>519</v>
      </c>
      <c r="D426" s="34">
        <v>500</v>
      </c>
      <c r="E426" s="33">
        <v>43942.086000000003</v>
      </c>
      <c r="F426" s="32">
        <v>193</v>
      </c>
    </row>
    <row r="427" spans="2:6" x14ac:dyDescent="0.25">
      <c r="B427" s="36">
        <v>424</v>
      </c>
      <c r="C427" s="35" t="s">
        <v>518</v>
      </c>
      <c r="D427" s="34">
        <v>1412</v>
      </c>
      <c r="E427" s="33">
        <v>112451.052</v>
      </c>
      <c r="F427" s="32">
        <v>497</v>
      </c>
    </row>
    <row r="428" spans="2:6" x14ac:dyDescent="0.25">
      <c r="B428" s="36">
        <v>425</v>
      </c>
      <c r="C428" s="35" t="s">
        <v>517</v>
      </c>
      <c r="D428" s="34">
        <v>13395</v>
      </c>
      <c r="E428" s="33">
        <v>745145.64582000009</v>
      </c>
      <c r="F428" s="32">
        <v>4693</v>
      </c>
    </row>
    <row r="429" spans="2:6" x14ac:dyDescent="0.25">
      <c r="B429" s="36">
        <v>426</v>
      </c>
      <c r="C429" s="35" t="s">
        <v>516</v>
      </c>
      <c r="D429" s="34">
        <v>30205</v>
      </c>
      <c r="E429" s="33">
        <v>488383.02781</v>
      </c>
      <c r="F429" s="32">
        <v>7988</v>
      </c>
    </row>
    <row r="430" spans="2:6" x14ac:dyDescent="0.25">
      <c r="B430" s="36">
        <v>427</v>
      </c>
      <c r="C430" s="35" t="s">
        <v>515</v>
      </c>
      <c r="D430" s="34">
        <v>14996</v>
      </c>
      <c r="E430" s="33">
        <v>187298.61473999999</v>
      </c>
      <c r="F430" s="32">
        <v>2475</v>
      </c>
    </row>
    <row r="431" spans="2:6" x14ac:dyDescent="0.25">
      <c r="B431" s="36">
        <v>428</v>
      </c>
      <c r="C431" s="35" t="s">
        <v>514</v>
      </c>
      <c r="D431" s="34">
        <v>1373</v>
      </c>
      <c r="E431" s="33">
        <v>59175.876530000001</v>
      </c>
      <c r="F431" s="32">
        <v>173</v>
      </c>
    </row>
    <row r="432" spans="2:6" x14ac:dyDescent="0.25">
      <c r="B432" s="36">
        <v>429</v>
      </c>
      <c r="C432" s="35" t="s">
        <v>513</v>
      </c>
      <c r="D432" s="34">
        <v>1971</v>
      </c>
      <c r="E432" s="33">
        <v>34387.143819999998</v>
      </c>
      <c r="F432" s="32">
        <v>1424</v>
      </c>
    </row>
    <row r="433" spans="2:6" x14ac:dyDescent="0.25">
      <c r="B433" s="36">
        <v>430</v>
      </c>
      <c r="C433" s="35" t="s">
        <v>512</v>
      </c>
      <c r="D433" s="34">
        <v>9036</v>
      </c>
      <c r="E433" s="33">
        <v>90228.933000000005</v>
      </c>
      <c r="F433" s="32">
        <v>2153</v>
      </c>
    </row>
    <row r="434" spans="2:6" x14ac:dyDescent="0.25">
      <c r="B434" s="36">
        <v>431</v>
      </c>
      <c r="C434" s="35" t="s">
        <v>511</v>
      </c>
      <c r="D434" s="34">
        <v>1549</v>
      </c>
      <c r="E434" s="33">
        <v>30796.864519999999</v>
      </c>
      <c r="F434" s="32">
        <v>255</v>
      </c>
    </row>
    <row r="435" spans="2:6" x14ac:dyDescent="0.25">
      <c r="B435" s="36">
        <v>432</v>
      </c>
      <c r="C435" s="35" t="s">
        <v>510</v>
      </c>
      <c r="D435" s="34">
        <v>651</v>
      </c>
      <c r="E435" s="33">
        <v>18023.898000000001</v>
      </c>
      <c r="F435" s="32">
        <v>248</v>
      </c>
    </row>
    <row r="436" spans="2:6" x14ac:dyDescent="0.25">
      <c r="B436" s="36">
        <v>433</v>
      </c>
      <c r="C436" s="35" t="s">
        <v>509</v>
      </c>
      <c r="D436" s="34">
        <v>36998</v>
      </c>
      <c r="E436" s="33">
        <v>93199.206999999995</v>
      </c>
      <c r="F436" s="32">
        <v>53</v>
      </c>
    </row>
    <row r="437" spans="2:6" x14ac:dyDescent="0.25">
      <c r="B437" s="36">
        <v>434</v>
      </c>
      <c r="C437" s="35" t="s">
        <v>508</v>
      </c>
      <c r="D437" s="34">
        <v>1841</v>
      </c>
      <c r="E437" s="33">
        <v>13090.708000000001</v>
      </c>
      <c r="F437" s="32">
        <v>2120</v>
      </c>
    </row>
    <row r="438" spans="2:6" x14ac:dyDescent="0.25">
      <c r="B438" s="36">
        <v>435</v>
      </c>
      <c r="C438" s="35" t="s">
        <v>507</v>
      </c>
      <c r="D438" s="34">
        <v>8114</v>
      </c>
      <c r="E438" s="33">
        <v>310309.14297000004</v>
      </c>
      <c r="F438" s="32">
        <v>5220</v>
      </c>
    </row>
    <row r="439" spans="2:6" x14ac:dyDescent="0.25">
      <c r="B439" s="36">
        <v>436</v>
      </c>
      <c r="C439" s="35" t="s">
        <v>506</v>
      </c>
      <c r="D439" s="34">
        <v>4430</v>
      </c>
      <c r="E439" s="33">
        <v>175096.39280999999</v>
      </c>
      <c r="F439" s="32">
        <v>837</v>
      </c>
    </row>
    <row r="440" spans="2:6" x14ac:dyDescent="0.25">
      <c r="B440" s="36">
        <v>437</v>
      </c>
      <c r="C440" s="35" t="s">
        <v>505</v>
      </c>
      <c r="D440" s="34">
        <v>46069</v>
      </c>
      <c r="E440" s="33">
        <v>2104213.3160000001</v>
      </c>
      <c r="F440" s="32">
        <v>4622</v>
      </c>
    </row>
    <row r="441" spans="2:6" x14ac:dyDescent="0.25">
      <c r="B441" s="36">
        <v>438</v>
      </c>
      <c r="C441" s="35" t="s">
        <v>504</v>
      </c>
      <c r="D441" s="34">
        <v>2245</v>
      </c>
      <c r="E441" s="33">
        <v>16804.907119999996</v>
      </c>
      <c r="F441" s="32">
        <v>2007</v>
      </c>
    </row>
    <row r="442" spans="2:6" x14ac:dyDescent="0.25">
      <c r="B442" s="36">
        <v>439</v>
      </c>
      <c r="C442" s="35" t="s">
        <v>503</v>
      </c>
      <c r="D442" s="34">
        <v>17219</v>
      </c>
      <c r="E442" s="33">
        <v>185867.53954</v>
      </c>
      <c r="F442" s="32">
        <v>4909</v>
      </c>
    </row>
    <row r="443" spans="2:6" x14ac:dyDescent="0.25">
      <c r="B443" s="36">
        <v>440</v>
      </c>
      <c r="C443" s="35" t="s">
        <v>502</v>
      </c>
      <c r="D443" s="34">
        <v>119</v>
      </c>
      <c r="E443" s="33">
        <v>524.12300000000005</v>
      </c>
      <c r="F443" s="32">
        <v>227</v>
      </c>
    </row>
    <row r="444" spans="2:6" x14ac:dyDescent="0.25">
      <c r="B444" s="36">
        <v>441</v>
      </c>
      <c r="C444" s="35" t="s">
        <v>501</v>
      </c>
      <c r="D444" s="34">
        <v>211</v>
      </c>
      <c r="E444" s="33">
        <v>1113.037</v>
      </c>
      <c r="F444" s="32">
        <v>90</v>
      </c>
    </row>
    <row r="445" spans="2:6" x14ac:dyDescent="0.25">
      <c r="B445" s="36">
        <v>442</v>
      </c>
      <c r="C445" s="35" t="s">
        <v>500</v>
      </c>
      <c r="D445" s="34">
        <v>1295</v>
      </c>
      <c r="E445" s="33">
        <v>6749.4440000000004</v>
      </c>
      <c r="F445" s="32">
        <v>616</v>
      </c>
    </row>
    <row r="446" spans="2:6" x14ac:dyDescent="0.25">
      <c r="B446" s="36">
        <v>443</v>
      </c>
      <c r="C446" s="35" t="s">
        <v>499</v>
      </c>
      <c r="D446" s="34">
        <v>27260</v>
      </c>
      <c r="E446" s="33">
        <v>100790.69478000002</v>
      </c>
      <c r="F446" s="32">
        <v>983</v>
      </c>
    </row>
    <row r="447" spans="2:6" x14ac:dyDescent="0.25">
      <c r="B447" s="36">
        <v>444</v>
      </c>
      <c r="C447" s="35" t="s">
        <v>498</v>
      </c>
      <c r="D447" s="34">
        <v>51150</v>
      </c>
      <c r="E447" s="33">
        <v>156245.11244999999</v>
      </c>
      <c r="F447" s="32">
        <v>2169</v>
      </c>
    </row>
    <row r="448" spans="2:6" x14ac:dyDescent="0.25">
      <c r="B448" s="36">
        <v>445</v>
      </c>
      <c r="C448" s="35" t="s">
        <v>497</v>
      </c>
      <c r="D448" s="34">
        <v>48514</v>
      </c>
      <c r="E448" s="33">
        <v>495442.26626999996</v>
      </c>
      <c r="F448" s="32">
        <v>3284</v>
      </c>
    </row>
    <row r="449" spans="2:6" x14ac:dyDescent="0.25">
      <c r="B449" s="36">
        <v>446</v>
      </c>
      <c r="C449" s="35" t="s">
        <v>496</v>
      </c>
      <c r="D449" s="34">
        <v>987</v>
      </c>
      <c r="E449" s="33">
        <v>8630.4770000000008</v>
      </c>
      <c r="F449" s="32">
        <v>182</v>
      </c>
    </row>
    <row r="450" spans="2:6" x14ac:dyDescent="0.25">
      <c r="B450" s="36">
        <v>447</v>
      </c>
      <c r="C450" s="35" t="s">
        <v>495</v>
      </c>
      <c r="D450" s="34">
        <v>277</v>
      </c>
      <c r="E450" s="33">
        <v>3506.0940000000001</v>
      </c>
      <c r="F450" s="32">
        <v>173</v>
      </c>
    </row>
    <row r="451" spans="2:6" x14ac:dyDescent="0.25">
      <c r="B451" s="36">
        <v>448</v>
      </c>
      <c r="C451" s="35" t="s">
        <v>494</v>
      </c>
      <c r="D451" s="34">
        <v>1476</v>
      </c>
      <c r="E451" s="33">
        <v>87651.112699999998</v>
      </c>
      <c r="F451" s="32">
        <v>448</v>
      </c>
    </row>
    <row r="452" spans="2:6" x14ac:dyDescent="0.25">
      <c r="B452" s="36">
        <v>449</v>
      </c>
      <c r="C452" s="35" t="s">
        <v>493</v>
      </c>
      <c r="D452" s="34">
        <v>16014</v>
      </c>
      <c r="E452" s="33">
        <v>334384.67571999994</v>
      </c>
      <c r="F452" s="32">
        <v>809</v>
      </c>
    </row>
    <row r="453" spans="2:6" x14ac:dyDescent="0.25">
      <c r="B453" s="36">
        <v>450</v>
      </c>
      <c r="C453" s="35" t="s">
        <v>492</v>
      </c>
      <c r="D453" s="34">
        <v>90892</v>
      </c>
      <c r="E453" s="33">
        <v>104903.87428999999</v>
      </c>
      <c r="F453" s="32">
        <v>2127</v>
      </c>
    </row>
    <row r="454" spans="2:6" x14ac:dyDescent="0.25">
      <c r="B454" s="36">
        <v>451</v>
      </c>
      <c r="C454" s="35" t="s">
        <v>491</v>
      </c>
      <c r="D454" s="34">
        <v>73604</v>
      </c>
      <c r="E454" s="33">
        <v>4028703.2860200005</v>
      </c>
      <c r="F454" s="32">
        <v>10719</v>
      </c>
    </row>
    <row r="455" spans="2:6" x14ac:dyDescent="0.25">
      <c r="B455" s="36">
        <v>452</v>
      </c>
      <c r="C455" s="35" t="s">
        <v>490</v>
      </c>
      <c r="D455" s="34">
        <v>972</v>
      </c>
      <c r="E455" s="33">
        <v>7582.107</v>
      </c>
      <c r="F455" s="32">
        <v>403</v>
      </c>
    </row>
    <row r="456" spans="2:6" x14ac:dyDescent="0.25">
      <c r="B456" s="36">
        <v>453</v>
      </c>
      <c r="C456" s="35" t="s">
        <v>489</v>
      </c>
      <c r="D456" s="34">
        <v>8369</v>
      </c>
      <c r="E456" s="33">
        <v>516230.52691999997</v>
      </c>
      <c r="F456" s="32">
        <v>978</v>
      </c>
    </row>
    <row r="457" spans="2:6" x14ac:dyDescent="0.25">
      <c r="B457" s="36">
        <v>454</v>
      </c>
      <c r="C457" s="35" t="s">
        <v>488</v>
      </c>
      <c r="D457" s="34">
        <v>8391</v>
      </c>
      <c r="E457" s="33">
        <v>651402.78451000003</v>
      </c>
      <c r="F457" s="32">
        <v>1983</v>
      </c>
    </row>
    <row r="458" spans="2:6" x14ac:dyDescent="0.25">
      <c r="B458" s="36">
        <v>455</v>
      </c>
      <c r="C458" s="35" t="s">
        <v>487</v>
      </c>
      <c r="D458" s="34">
        <v>2544</v>
      </c>
      <c r="E458" s="33">
        <v>41294.678439999901</v>
      </c>
      <c r="F458" s="32">
        <v>487</v>
      </c>
    </row>
    <row r="459" spans="2:6" x14ac:dyDescent="0.25">
      <c r="B459" s="36">
        <v>456</v>
      </c>
      <c r="C459" s="35" t="s">
        <v>486</v>
      </c>
      <c r="D459" s="34">
        <v>172</v>
      </c>
      <c r="E459" s="33">
        <v>869.05399999999997</v>
      </c>
      <c r="F459" s="32">
        <v>67</v>
      </c>
    </row>
    <row r="460" spans="2:6" x14ac:dyDescent="0.25">
      <c r="B460" s="36">
        <v>457</v>
      </c>
      <c r="C460" s="35" t="s">
        <v>406</v>
      </c>
      <c r="D460" s="34">
        <v>558570</v>
      </c>
      <c r="E460" s="33">
        <v>960286.91838000005</v>
      </c>
      <c r="F460" s="32">
        <v>1014</v>
      </c>
    </row>
    <row r="461" spans="2:6" x14ac:dyDescent="0.25">
      <c r="B461" s="36">
        <v>458</v>
      </c>
      <c r="C461" s="35" t="s">
        <v>485</v>
      </c>
      <c r="D461" s="34">
        <v>2067</v>
      </c>
      <c r="E461" s="33">
        <v>59460.159159999996</v>
      </c>
      <c r="F461" s="32">
        <v>303</v>
      </c>
    </row>
    <row r="462" spans="2:6" x14ac:dyDescent="0.25">
      <c r="B462" s="36">
        <v>459</v>
      </c>
      <c r="C462" s="35" t="s">
        <v>484</v>
      </c>
      <c r="D462" s="34">
        <v>379</v>
      </c>
      <c r="E462" s="33">
        <v>3217.2257699999996</v>
      </c>
      <c r="F462" s="32">
        <v>203</v>
      </c>
    </row>
    <row r="463" spans="2:6" x14ac:dyDescent="0.25">
      <c r="B463" s="36">
        <v>460</v>
      </c>
      <c r="C463" s="35" t="s">
        <v>483</v>
      </c>
      <c r="D463" s="34">
        <v>204</v>
      </c>
      <c r="E463" s="33">
        <v>4808.4660000000003</v>
      </c>
      <c r="F463" s="32">
        <v>97</v>
      </c>
    </row>
    <row r="464" spans="2:6" x14ac:dyDescent="0.25">
      <c r="B464" s="36">
        <v>461</v>
      </c>
      <c r="C464" s="35" t="s">
        <v>482</v>
      </c>
      <c r="D464" s="34">
        <v>4413</v>
      </c>
      <c r="E464" s="33">
        <v>105557.47057999999</v>
      </c>
      <c r="F464" s="32">
        <v>904</v>
      </c>
    </row>
    <row r="465" spans="2:6" x14ac:dyDescent="0.25">
      <c r="B465" s="36">
        <v>462</v>
      </c>
      <c r="C465" s="35" t="s">
        <v>481</v>
      </c>
      <c r="D465" s="34">
        <v>38192</v>
      </c>
      <c r="E465" s="33">
        <v>327207.67927999998</v>
      </c>
      <c r="F465" s="32">
        <v>2060</v>
      </c>
    </row>
    <row r="466" spans="2:6" x14ac:dyDescent="0.25">
      <c r="B466" s="36">
        <v>463</v>
      </c>
      <c r="C466" s="35" t="s">
        <v>480</v>
      </c>
      <c r="D466" s="34">
        <v>225</v>
      </c>
      <c r="E466" s="33">
        <v>989.822</v>
      </c>
      <c r="F466" s="32">
        <v>87</v>
      </c>
    </row>
    <row r="467" spans="2:6" x14ac:dyDescent="0.25">
      <c r="B467" s="36">
        <v>464</v>
      </c>
      <c r="C467" s="35" t="s">
        <v>479</v>
      </c>
      <c r="D467" s="34">
        <v>5348</v>
      </c>
      <c r="E467" s="33">
        <v>102020.19844999998</v>
      </c>
      <c r="F467" s="32">
        <v>1190</v>
      </c>
    </row>
    <row r="468" spans="2:6" x14ac:dyDescent="0.25">
      <c r="B468" s="36">
        <v>465</v>
      </c>
      <c r="C468" s="35" t="s">
        <v>478</v>
      </c>
      <c r="D468" s="34">
        <v>455</v>
      </c>
      <c r="E468" s="33">
        <v>4284.5680000000002</v>
      </c>
      <c r="F468" s="32">
        <v>455</v>
      </c>
    </row>
    <row r="469" spans="2:6" x14ac:dyDescent="0.25">
      <c r="B469" s="36">
        <v>466</v>
      </c>
      <c r="C469" s="35" t="s">
        <v>477</v>
      </c>
      <c r="D469" s="34">
        <v>6245494</v>
      </c>
      <c r="E469" s="33">
        <v>9310353.0622999985</v>
      </c>
      <c r="F469" s="32">
        <v>13830</v>
      </c>
    </row>
    <row r="470" spans="2:6" x14ac:dyDescent="0.25">
      <c r="B470" s="36">
        <v>467</v>
      </c>
      <c r="C470" s="35" t="s">
        <v>476</v>
      </c>
      <c r="D470" s="34">
        <v>876642</v>
      </c>
      <c r="E470" s="33">
        <v>1791337.9092000001</v>
      </c>
      <c r="F470" s="32">
        <v>12925</v>
      </c>
    </row>
    <row r="471" spans="2:6" x14ac:dyDescent="0.25">
      <c r="B471" s="36">
        <v>468</v>
      </c>
      <c r="C471" s="35" t="s">
        <v>475</v>
      </c>
      <c r="D471" s="34">
        <v>26846</v>
      </c>
      <c r="E471" s="33">
        <v>113099.72449000001</v>
      </c>
      <c r="F471" s="32">
        <v>6531</v>
      </c>
    </row>
    <row r="472" spans="2:6" x14ac:dyDescent="0.25">
      <c r="B472" s="36">
        <v>469</v>
      </c>
      <c r="C472" s="35" t="s">
        <v>474</v>
      </c>
      <c r="D472" s="34">
        <v>5559</v>
      </c>
      <c r="E472" s="33">
        <v>250937.11913000001</v>
      </c>
      <c r="F472" s="32">
        <v>1291</v>
      </c>
    </row>
    <row r="473" spans="2:6" x14ac:dyDescent="0.25">
      <c r="B473" s="36">
        <v>470</v>
      </c>
      <c r="C473" s="35" t="s">
        <v>473</v>
      </c>
      <c r="D473" s="34">
        <v>3045</v>
      </c>
      <c r="E473" s="33">
        <v>5563.4160000000002</v>
      </c>
      <c r="F473" s="32">
        <v>1006</v>
      </c>
    </row>
    <row r="474" spans="2:6" x14ac:dyDescent="0.25">
      <c r="B474" s="36">
        <v>471</v>
      </c>
      <c r="C474" s="35" t="s">
        <v>189</v>
      </c>
      <c r="D474" s="34">
        <v>88002897</v>
      </c>
      <c r="E474" s="33">
        <v>152917796.03498998</v>
      </c>
      <c r="F474" s="32">
        <v>485301</v>
      </c>
    </row>
    <row r="475" spans="2:6" x14ac:dyDescent="0.25">
      <c r="B475" s="36">
        <v>472</v>
      </c>
      <c r="C475" s="35" t="s">
        <v>472</v>
      </c>
      <c r="D475" s="34">
        <v>20630398</v>
      </c>
      <c r="E475" s="33">
        <v>38703574.011750005</v>
      </c>
      <c r="F475" s="32">
        <v>980118</v>
      </c>
    </row>
    <row r="476" spans="2:6" x14ac:dyDescent="0.25">
      <c r="B476" s="36">
        <v>473</v>
      </c>
      <c r="C476" s="35" t="s">
        <v>471</v>
      </c>
      <c r="D476" s="34">
        <v>309</v>
      </c>
      <c r="E476" s="33">
        <v>17702.107</v>
      </c>
      <c r="F476" s="32">
        <v>182</v>
      </c>
    </row>
    <row r="477" spans="2:6" x14ac:dyDescent="0.25">
      <c r="B477" s="36">
        <v>474</v>
      </c>
      <c r="C477" s="35" t="s">
        <v>191</v>
      </c>
      <c r="D477" s="34">
        <v>511466573</v>
      </c>
      <c r="E477" s="33">
        <v>1030045161.0453598</v>
      </c>
      <c r="F477" s="32">
        <v>16130489</v>
      </c>
    </row>
    <row r="478" spans="2:6" x14ac:dyDescent="0.25">
      <c r="B478" s="36">
        <v>475</v>
      </c>
      <c r="C478" s="35" t="s">
        <v>470</v>
      </c>
      <c r="D478" s="34">
        <v>2</v>
      </c>
      <c r="E478" s="33">
        <v>1.0049999999999999</v>
      </c>
      <c r="F478" s="32">
        <v>15</v>
      </c>
    </row>
    <row r="479" spans="2:6" x14ac:dyDescent="0.25">
      <c r="B479" s="36">
        <v>476</v>
      </c>
      <c r="C479" s="35" t="s">
        <v>469</v>
      </c>
      <c r="D479" s="34">
        <v>2075</v>
      </c>
      <c r="E479" s="33">
        <v>449956.22954999999</v>
      </c>
      <c r="F479" s="32">
        <v>597</v>
      </c>
    </row>
    <row r="480" spans="2:6" x14ac:dyDescent="0.25">
      <c r="B480" s="36">
        <v>477</v>
      </c>
      <c r="C480" s="35" t="s">
        <v>468</v>
      </c>
      <c r="D480" s="34">
        <v>75410</v>
      </c>
      <c r="E480" s="33">
        <v>1677691.55629</v>
      </c>
      <c r="F480" s="32">
        <v>20570</v>
      </c>
    </row>
    <row r="481" spans="2:6" x14ac:dyDescent="0.25">
      <c r="B481" s="36">
        <v>478</v>
      </c>
      <c r="C481" s="35" t="s">
        <v>467</v>
      </c>
      <c r="D481" s="34">
        <v>65153</v>
      </c>
      <c r="E481" s="33">
        <v>1234158.7919999999</v>
      </c>
      <c r="F481" s="32">
        <v>1462</v>
      </c>
    </row>
    <row r="482" spans="2:6" x14ac:dyDescent="0.25">
      <c r="B482" s="36">
        <v>479</v>
      </c>
      <c r="C482" s="35" t="s">
        <v>466</v>
      </c>
      <c r="D482" s="34">
        <v>15136</v>
      </c>
      <c r="E482" s="33">
        <v>1198765.4449</v>
      </c>
      <c r="F482" s="32">
        <v>667</v>
      </c>
    </row>
    <row r="483" spans="2:6" x14ac:dyDescent="0.25">
      <c r="B483" s="36">
        <v>480</v>
      </c>
      <c r="C483" s="35" t="s">
        <v>465</v>
      </c>
      <c r="D483" s="34">
        <v>1308</v>
      </c>
      <c r="E483" s="33">
        <v>14420.86807</v>
      </c>
      <c r="F483" s="32">
        <v>71</v>
      </c>
    </row>
    <row r="484" spans="2:6" x14ac:dyDescent="0.25">
      <c r="B484" s="36">
        <v>481</v>
      </c>
      <c r="C484" s="35" t="s">
        <v>464</v>
      </c>
      <c r="D484" s="34">
        <v>59181</v>
      </c>
      <c r="E484" s="33">
        <v>54257.765270000004</v>
      </c>
      <c r="F484" s="32">
        <v>91</v>
      </c>
    </row>
    <row r="485" spans="2:6" x14ac:dyDescent="0.25">
      <c r="B485" s="36">
        <v>482</v>
      </c>
      <c r="C485" s="35" t="s">
        <v>463</v>
      </c>
      <c r="D485" s="34">
        <v>4076</v>
      </c>
      <c r="E485" s="33">
        <v>119908.49374999999</v>
      </c>
      <c r="F485" s="32">
        <v>427</v>
      </c>
    </row>
    <row r="486" spans="2:6" x14ac:dyDescent="0.25">
      <c r="B486" s="36">
        <v>483</v>
      </c>
      <c r="C486" s="35" t="s">
        <v>462</v>
      </c>
      <c r="D486" s="34">
        <v>15077</v>
      </c>
      <c r="E486" s="33">
        <v>47957.99409</v>
      </c>
      <c r="F486" s="32">
        <v>179</v>
      </c>
    </row>
    <row r="487" spans="2:6" x14ac:dyDescent="0.25">
      <c r="B487" s="36">
        <v>484</v>
      </c>
      <c r="C487" s="35" t="s">
        <v>461</v>
      </c>
      <c r="D487" s="34">
        <v>7910</v>
      </c>
      <c r="E487" s="33">
        <v>265940.37851000001</v>
      </c>
      <c r="F487" s="32">
        <v>7313</v>
      </c>
    </row>
    <row r="488" spans="2:6" x14ac:dyDescent="0.25">
      <c r="B488" s="36">
        <v>485</v>
      </c>
      <c r="C488" s="35" t="s">
        <v>417</v>
      </c>
      <c r="D488" s="34">
        <v>15013</v>
      </c>
      <c r="E488" s="33">
        <v>440270.31763000001</v>
      </c>
      <c r="F488" s="32">
        <v>2590</v>
      </c>
    </row>
    <row r="489" spans="2:6" x14ac:dyDescent="0.25">
      <c r="B489" s="36">
        <v>486</v>
      </c>
      <c r="C489" s="35" t="s">
        <v>460</v>
      </c>
      <c r="D489" s="34">
        <v>8091</v>
      </c>
      <c r="E489" s="33">
        <v>35951.184500000003</v>
      </c>
      <c r="F489" s="32">
        <v>2148</v>
      </c>
    </row>
    <row r="490" spans="2:6" x14ac:dyDescent="0.25">
      <c r="B490" s="36">
        <v>487</v>
      </c>
      <c r="C490" s="35" t="s">
        <v>459</v>
      </c>
      <c r="D490" s="34">
        <v>4511</v>
      </c>
      <c r="E490" s="33">
        <v>864474.49839999992</v>
      </c>
      <c r="F490" s="32">
        <v>16</v>
      </c>
    </row>
    <row r="491" spans="2:6" x14ac:dyDescent="0.25">
      <c r="B491" s="36">
        <v>488</v>
      </c>
      <c r="C491" s="35" t="s">
        <v>458</v>
      </c>
      <c r="D491" s="34">
        <v>94</v>
      </c>
      <c r="E491" s="33">
        <v>308.11599999999999</v>
      </c>
      <c r="F491" s="32">
        <v>28</v>
      </c>
    </row>
    <row r="492" spans="2:6" x14ac:dyDescent="0.25">
      <c r="B492" s="36">
        <v>489</v>
      </c>
      <c r="C492" s="35" t="s">
        <v>457</v>
      </c>
      <c r="D492" s="34">
        <v>2148</v>
      </c>
      <c r="E492" s="33">
        <v>72601.297650000008</v>
      </c>
      <c r="F492" s="32">
        <v>96</v>
      </c>
    </row>
    <row r="493" spans="2:6" x14ac:dyDescent="0.25">
      <c r="B493" s="36">
        <v>490</v>
      </c>
      <c r="C493" s="35" t="s">
        <v>456</v>
      </c>
      <c r="D493" s="34">
        <v>3643</v>
      </c>
      <c r="E493" s="33">
        <v>282442.51199999999</v>
      </c>
      <c r="F493" s="32">
        <v>1331</v>
      </c>
    </row>
    <row r="494" spans="2:6" x14ac:dyDescent="0.25">
      <c r="B494" s="36">
        <v>491</v>
      </c>
      <c r="C494" s="35" t="s">
        <v>455</v>
      </c>
      <c r="D494" s="34">
        <v>145161</v>
      </c>
      <c r="E494" s="33">
        <v>630892.4497</v>
      </c>
      <c r="F494" s="32">
        <v>7122</v>
      </c>
    </row>
    <row r="495" spans="2:6" x14ac:dyDescent="0.25">
      <c r="B495" s="36">
        <v>492</v>
      </c>
      <c r="C495" s="35" t="s">
        <v>454</v>
      </c>
      <c r="D495" s="34">
        <v>5477</v>
      </c>
      <c r="E495" s="33">
        <v>215297.96599999999</v>
      </c>
      <c r="F495" s="32">
        <v>500</v>
      </c>
    </row>
    <row r="496" spans="2:6" x14ac:dyDescent="0.25">
      <c r="B496" s="36">
        <v>493</v>
      </c>
      <c r="C496" s="35" t="s">
        <v>453</v>
      </c>
      <c r="D496" s="34">
        <v>746</v>
      </c>
      <c r="E496" s="33">
        <v>9390.6659999999993</v>
      </c>
      <c r="F496" s="32">
        <v>607</v>
      </c>
    </row>
    <row r="497" spans="2:6" x14ac:dyDescent="0.25">
      <c r="B497" s="36">
        <v>494</v>
      </c>
      <c r="C497" s="35" t="s">
        <v>452</v>
      </c>
      <c r="D497" s="34">
        <v>89</v>
      </c>
      <c r="E497" s="33">
        <v>8690.3880000000008</v>
      </c>
      <c r="F497" s="32">
        <v>23</v>
      </c>
    </row>
    <row r="498" spans="2:6" x14ac:dyDescent="0.25">
      <c r="B498" s="36">
        <v>495</v>
      </c>
      <c r="C498" s="35" t="s">
        <v>451</v>
      </c>
      <c r="D498" s="34">
        <v>26322</v>
      </c>
      <c r="E498" s="33">
        <v>92559.182000000001</v>
      </c>
      <c r="F498" s="32">
        <v>24</v>
      </c>
    </row>
    <row r="499" spans="2:6" x14ac:dyDescent="0.25">
      <c r="B499" s="36">
        <v>496</v>
      </c>
      <c r="C499" s="35" t="s">
        <v>450</v>
      </c>
      <c r="D499" s="34">
        <v>27</v>
      </c>
      <c r="E499" s="33">
        <v>52.613999999999997</v>
      </c>
      <c r="F499" s="32">
        <v>203</v>
      </c>
    </row>
    <row r="500" spans="2:6" x14ac:dyDescent="0.25">
      <c r="B500" s="36">
        <v>497</v>
      </c>
      <c r="C500" s="35" t="s">
        <v>449</v>
      </c>
      <c r="D500" s="34">
        <v>1631</v>
      </c>
      <c r="E500" s="33">
        <v>34663.510999999999</v>
      </c>
      <c r="F500" s="32">
        <v>962</v>
      </c>
    </row>
    <row r="501" spans="2:6" x14ac:dyDescent="0.25">
      <c r="B501" s="36">
        <v>498</v>
      </c>
      <c r="C501" s="35" t="s">
        <v>197</v>
      </c>
      <c r="D501" s="34">
        <v>783</v>
      </c>
      <c r="E501" s="33">
        <v>31981.573539999998</v>
      </c>
      <c r="F501" s="32">
        <v>522</v>
      </c>
    </row>
    <row r="502" spans="2:6" x14ac:dyDescent="0.25">
      <c r="B502" s="36">
        <v>499</v>
      </c>
      <c r="C502" s="35" t="s">
        <v>448</v>
      </c>
      <c r="D502" s="34">
        <v>43664503</v>
      </c>
      <c r="E502" s="33">
        <v>139019268.95290005</v>
      </c>
      <c r="F502" s="32">
        <v>988208</v>
      </c>
    </row>
    <row r="503" spans="2:6" x14ac:dyDescent="0.25">
      <c r="B503" s="61" t="s">
        <v>228</v>
      </c>
      <c r="C503" s="61"/>
      <c r="D503" s="31">
        <f>SUM(D4:D502)</f>
        <v>8664224286.6300011</v>
      </c>
      <c r="E503" s="31">
        <f>SUM(E4:E502)</f>
        <v>21054174352.614254</v>
      </c>
      <c r="F503" s="31">
        <f>SUM(F4:F502)</f>
        <v>354462446</v>
      </c>
    </row>
    <row r="504" spans="2:6" ht="26.25" customHeight="1" x14ac:dyDescent="0.25">
      <c r="B504" s="62" t="s">
        <v>447</v>
      </c>
      <c r="C504" s="62"/>
      <c r="D504" s="62"/>
      <c r="E504" s="62"/>
      <c r="F504" s="62"/>
    </row>
    <row r="505" spans="2:6" x14ac:dyDescent="0.25">
      <c r="B505" s="63" t="s">
        <v>446</v>
      </c>
      <c r="C505" s="63"/>
      <c r="D505" s="63"/>
      <c r="E505" s="63"/>
      <c r="F505" s="63"/>
    </row>
    <row r="506" spans="2:6" ht="28.5" customHeight="1" x14ac:dyDescent="0.25">
      <c r="B506" s="59" t="s">
        <v>445</v>
      </c>
      <c r="C506" s="59"/>
      <c r="D506" s="59"/>
      <c r="E506" s="59"/>
      <c r="F506" s="59"/>
    </row>
    <row r="507" spans="2:6" x14ac:dyDescent="0.25">
      <c r="B507" s="5"/>
      <c r="C507" s="5"/>
      <c r="D507" s="5"/>
      <c r="E507" s="5"/>
      <c r="F507" s="5"/>
    </row>
    <row r="508" spans="2:6" x14ac:dyDescent="0.25">
      <c r="B508" s="5"/>
      <c r="C508" s="5"/>
      <c r="D508" s="30"/>
      <c r="E508" s="30"/>
      <c r="F508" s="5"/>
    </row>
    <row r="509" spans="2:6" x14ac:dyDescent="0.25">
      <c r="B509" s="5"/>
      <c r="C509" s="5"/>
      <c r="D509" s="5"/>
      <c r="E509" s="5"/>
      <c r="F509" s="5"/>
    </row>
    <row r="510" spans="2:6" x14ac:dyDescent="0.25">
      <c r="B510" s="5"/>
      <c r="C510" s="5"/>
      <c r="D510" s="5"/>
      <c r="E510" s="5"/>
      <c r="F510" s="5"/>
    </row>
    <row r="511" spans="2:6" x14ac:dyDescent="0.25">
      <c r="B511" s="5"/>
      <c r="C511" s="5"/>
      <c r="D511" s="5"/>
      <c r="E511" s="5"/>
      <c r="F511" s="5"/>
    </row>
    <row r="512" spans="2:6" x14ac:dyDescent="0.25">
      <c r="B512" s="5"/>
      <c r="C512" s="5"/>
      <c r="D512" s="5"/>
      <c r="E512" s="5"/>
      <c r="F512" s="5"/>
    </row>
    <row r="513" spans="2:6" x14ac:dyDescent="0.25">
      <c r="B513" s="5"/>
      <c r="C513" s="5"/>
      <c r="D513" s="5"/>
      <c r="E513" s="5"/>
      <c r="F513" s="5"/>
    </row>
    <row r="514" spans="2:6" x14ac:dyDescent="0.25">
      <c r="B514" s="5"/>
      <c r="C514" s="5"/>
      <c r="D514" s="5"/>
      <c r="E514" s="5"/>
      <c r="F514" s="5"/>
    </row>
    <row r="515" spans="2:6" x14ac:dyDescent="0.25">
      <c r="B515" s="5"/>
      <c r="C515" s="5"/>
      <c r="D515" s="5"/>
      <c r="E515" s="5"/>
      <c r="F515" s="5"/>
    </row>
    <row r="516" spans="2:6" x14ac:dyDescent="0.25">
      <c r="B516" s="5"/>
      <c r="C516" s="5"/>
      <c r="D516" s="5"/>
      <c r="E516" s="5"/>
      <c r="F516" s="5"/>
    </row>
    <row r="517" spans="2:6" x14ac:dyDescent="0.25">
      <c r="B517" s="5"/>
      <c r="C517" s="5"/>
      <c r="D517" s="5"/>
      <c r="E517" s="5"/>
      <c r="F517" s="5"/>
    </row>
    <row r="518" spans="2:6" x14ac:dyDescent="0.25">
      <c r="B518" s="5"/>
      <c r="C518" s="5"/>
      <c r="D518" s="5"/>
      <c r="E518" s="5"/>
      <c r="F518" s="5"/>
    </row>
    <row r="519" spans="2:6" x14ac:dyDescent="0.25">
      <c r="B519" s="5"/>
      <c r="C519" s="5"/>
      <c r="D519" s="5"/>
      <c r="E519" s="5"/>
      <c r="F519" s="5"/>
    </row>
    <row r="520" spans="2:6" x14ac:dyDescent="0.25">
      <c r="B520" s="5"/>
      <c r="C520" s="5"/>
      <c r="D520" s="5"/>
      <c r="E520" s="5"/>
      <c r="F520" s="5"/>
    </row>
    <row r="521" spans="2:6" x14ac:dyDescent="0.25">
      <c r="B521" s="5"/>
      <c r="C521" s="5"/>
      <c r="D521" s="5"/>
      <c r="E521" s="5"/>
      <c r="F521" s="5"/>
    </row>
    <row r="522" spans="2:6" x14ac:dyDescent="0.25">
      <c r="B522" s="5"/>
      <c r="C522" s="5"/>
      <c r="D522" s="5"/>
      <c r="E522" s="5"/>
      <c r="F522" s="5"/>
    </row>
    <row r="523" spans="2:6" x14ac:dyDescent="0.25">
      <c r="B523" s="5"/>
      <c r="C523" s="5"/>
      <c r="D523" s="5"/>
      <c r="E523" s="5"/>
      <c r="F523" s="5"/>
    </row>
    <row r="524" spans="2:6" x14ac:dyDescent="0.25">
      <c r="B524" s="5"/>
      <c r="C524" s="5"/>
      <c r="D524" s="5"/>
      <c r="E524" s="5"/>
      <c r="F524" s="5"/>
    </row>
    <row r="525" spans="2:6" x14ac:dyDescent="0.25">
      <c r="B525" s="5"/>
      <c r="C525" s="5"/>
      <c r="D525" s="5"/>
      <c r="E525" s="5"/>
      <c r="F525" s="5"/>
    </row>
    <row r="526" spans="2:6" x14ac:dyDescent="0.25">
      <c r="B526" s="5"/>
      <c r="C526" s="5"/>
      <c r="D526" s="5"/>
      <c r="E526" s="5"/>
      <c r="F526" s="5"/>
    </row>
    <row r="527" spans="2:6" x14ac:dyDescent="0.25">
      <c r="B527" s="5"/>
      <c r="C527" s="5"/>
      <c r="D527" s="5"/>
      <c r="E527" s="5"/>
      <c r="F527" s="5"/>
    </row>
    <row r="528" spans="2:6" x14ac:dyDescent="0.25">
      <c r="B528" s="5"/>
      <c r="C528" s="5"/>
      <c r="D528" s="5"/>
      <c r="E528" s="5"/>
      <c r="F528" s="5"/>
    </row>
    <row r="529" spans="2:6" x14ac:dyDescent="0.25">
      <c r="B529" s="5"/>
      <c r="C529" s="5"/>
      <c r="D529" s="5"/>
      <c r="E529" s="5"/>
      <c r="F529" s="5"/>
    </row>
    <row r="530" spans="2:6" x14ac:dyDescent="0.25">
      <c r="B530" s="5"/>
      <c r="C530" s="5"/>
      <c r="D530" s="5"/>
      <c r="E530" s="5"/>
      <c r="F530" s="5"/>
    </row>
    <row r="531" spans="2:6" x14ac:dyDescent="0.25">
      <c r="B531" s="5"/>
      <c r="C531" s="5"/>
      <c r="D531" s="5"/>
      <c r="E531" s="5"/>
      <c r="F531" s="5"/>
    </row>
    <row r="532" spans="2:6" x14ac:dyDescent="0.25">
      <c r="B532" s="5"/>
      <c r="C532" s="5"/>
      <c r="D532" s="5"/>
      <c r="E532" s="5"/>
      <c r="F532" s="5"/>
    </row>
    <row r="533" spans="2:6" x14ac:dyDescent="0.25">
      <c r="B533" s="5"/>
      <c r="C533" s="5"/>
      <c r="D533" s="5"/>
      <c r="E533" s="5"/>
      <c r="F533" s="5"/>
    </row>
    <row r="534" spans="2:6" x14ac:dyDescent="0.25">
      <c r="B534" s="5"/>
      <c r="C534" s="5"/>
      <c r="D534" s="5"/>
      <c r="E534" s="5"/>
      <c r="F534" s="5"/>
    </row>
    <row r="535" spans="2:6" x14ac:dyDescent="0.25">
      <c r="B535" s="5"/>
      <c r="C535" s="5"/>
      <c r="D535" s="5"/>
      <c r="E535" s="5"/>
      <c r="F535" s="5"/>
    </row>
    <row r="536" spans="2:6" x14ac:dyDescent="0.25">
      <c r="B536" s="5"/>
      <c r="C536" s="5"/>
      <c r="D536" s="5"/>
      <c r="E536" s="5"/>
      <c r="F536" s="5"/>
    </row>
    <row r="537" spans="2:6" x14ac:dyDescent="0.25">
      <c r="B537" s="5"/>
      <c r="C537" s="5"/>
      <c r="D537" s="5"/>
      <c r="E537" s="5"/>
      <c r="F537" s="5"/>
    </row>
    <row r="538" spans="2:6" x14ac:dyDescent="0.25">
      <c r="B538" s="5"/>
      <c r="C538" s="5"/>
      <c r="D538" s="5"/>
      <c r="E538" s="5"/>
      <c r="F538" s="5"/>
    </row>
    <row r="539" spans="2:6" x14ac:dyDescent="0.25">
      <c r="B539" s="5"/>
      <c r="C539" s="5"/>
      <c r="D539" s="5"/>
      <c r="E539" s="5"/>
      <c r="F539" s="5"/>
    </row>
    <row r="540" spans="2:6" x14ac:dyDescent="0.25">
      <c r="B540" s="5"/>
      <c r="C540" s="5"/>
      <c r="D540" s="5"/>
      <c r="E540" s="5"/>
      <c r="F540" s="5"/>
    </row>
    <row r="541" spans="2:6" x14ac:dyDescent="0.25">
      <c r="B541" s="5"/>
      <c r="C541" s="5"/>
      <c r="D541" s="5"/>
      <c r="E541" s="5"/>
      <c r="F541" s="5"/>
    </row>
    <row r="542" spans="2:6" x14ac:dyDescent="0.25">
      <c r="B542" s="5"/>
      <c r="C542" s="5"/>
      <c r="D542" s="5"/>
      <c r="E542" s="5"/>
      <c r="F542" s="5"/>
    </row>
    <row r="543" spans="2:6" x14ac:dyDescent="0.25">
      <c r="B543" s="5"/>
      <c r="C543" s="5"/>
      <c r="D543" s="5"/>
      <c r="E543" s="5"/>
      <c r="F543" s="5"/>
    </row>
    <row r="544" spans="2:6" x14ac:dyDescent="0.25">
      <c r="B544" s="5"/>
      <c r="C544" s="5"/>
      <c r="D544" s="5"/>
      <c r="E544" s="5"/>
      <c r="F544" s="5"/>
    </row>
    <row r="545" spans="2:6" x14ac:dyDescent="0.25">
      <c r="B545" s="5"/>
      <c r="C545" s="5"/>
      <c r="D545" s="5"/>
      <c r="E545" s="5"/>
      <c r="F545" s="5"/>
    </row>
    <row r="546" spans="2:6" x14ac:dyDescent="0.25">
      <c r="B546" s="5"/>
      <c r="C546" s="5"/>
      <c r="D546" s="5"/>
      <c r="E546" s="5"/>
      <c r="F546" s="5"/>
    </row>
    <row r="547" spans="2:6" x14ac:dyDescent="0.25">
      <c r="B547" s="5"/>
      <c r="C547" s="5"/>
      <c r="D547" s="5"/>
      <c r="E547" s="5"/>
      <c r="F547" s="5"/>
    </row>
    <row r="548" spans="2:6" x14ac:dyDescent="0.25">
      <c r="B548" s="5"/>
      <c r="C548" s="5"/>
      <c r="D548" s="5"/>
      <c r="E548" s="5"/>
      <c r="F548" s="5"/>
    </row>
    <row r="549" spans="2:6" x14ac:dyDescent="0.25">
      <c r="B549" s="5"/>
      <c r="C549" s="5"/>
      <c r="D549" s="5"/>
      <c r="E549" s="5"/>
      <c r="F549" s="5"/>
    </row>
    <row r="550" spans="2:6" x14ac:dyDescent="0.25">
      <c r="B550" s="5"/>
      <c r="C550" s="5"/>
      <c r="D550" s="5"/>
      <c r="E550" s="5"/>
      <c r="F550" s="5"/>
    </row>
    <row r="551" spans="2:6" x14ac:dyDescent="0.25">
      <c r="B551" s="5"/>
      <c r="C551" s="5"/>
      <c r="D551" s="5"/>
      <c r="E551" s="5"/>
      <c r="F551" s="5"/>
    </row>
    <row r="552" spans="2:6" x14ac:dyDescent="0.25">
      <c r="B552" s="5"/>
      <c r="C552" s="5"/>
      <c r="D552" s="5"/>
      <c r="E552" s="5"/>
      <c r="F552" s="5"/>
    </row>
    <row r="553" spans="2:6" x14ac:dyDescent="0.25">
      <c r="B553" s="5"/>
      <c r="C553" s="5"/>
      <c r="D553" s="5"/>
      <c r="E553" s="5"/>
      <c r="F553" s="5"/>
    </row>
    <row r="554" spans="2:6" x14ac:dyDescent="0.25">
      <c r="B554" s="5"/>
      <c r="C554" s="5"/>
      <c r="D554" s="5"/>
      <c r="E554" s="5"/>
      <c r="F554" s="5"/>
    </row>
    <row r="555" spans="2:6" x14ac:dyDescent="0.25">
      <c r="B555" s="5"/>
      <c r="C555" s="5"/>
      <c r="D555" s="5"/>
      <c r="E555" s="5"/>
      <c r="F555" s="5"/>
    </row>
    <row r="556" spans="2:6" x14ac:dyDescent="0.25">
      <c r="B556" s="5"/>
      <c r="C556" s="5"/>
      <c r="D556" s="5"/>
      <c r="E556" s="5"/>
      <c r="F556" s="5"/>
    </row>
    <row r="557" spans="2:6" x14ac:dyDescent="0.25">
      <c r="B557" s="5"/>
      <c r="C557" s="5"/>
      <c r="D557" s="5"/>
      <c r="E557" s="5"/>
      <c r="F557" s="5"/>
    </row>
    <row r="558" spans="2:6" x14ac:dyDescent="0.25">
      <c r="B558" s="5"/>
      <c r="C558" s="5"/>
      <c r="D558" s="5"/>
      <c r="E558" s="5"/>
      <c r="F558" s="5"/>
    </row>
    <row r="559" spans="2:6" x14ac:dyDescent="0.25">
      <c r="B559" s="5"/>
      <c r="C559" s="5"/>
      <c r="D559" s="5"/>
      <c r="E559" s="5"/>
      <c r="F559" s="5"/>
    </row>
    <row r="560" spans="2:6" x14ac:dyDescent="0.25">
      <c r="B560" s="5"/>
      <c r="C560" s="5"/>
      <c r="D560" s="5"/>
      <c r="E560" s="5"/>
      <c r="F560" s="5"/>
    </row>
    <row r="561" spans="2:6" x14ac:dyDescent="0.25">
      <c r="B561" s="5"/>
      <c r="C561" s="5"/>
      <c r="D561" s="5"/>
      <c r="E561" s="5"/>
      <c r="F561" s="5"/>
    </row>
    <row r="562" spans="2:6" x14ac:dyDescent="0.25">
      <c r="B562" s="5"/>
      <c r="C562" s="5"/>
      <c r="D562" s="5"/>
      <c r="E562" s="5"/>
      <c r="F562" s="5"/>
    </row>
    <row r="563" spans="2:6" x14ac:dyDescent="0.25">
      <c r="B563" s="5"/>
      <c r="C563" s="5"/>
      <c r="D563" s="5"/>
      <c r="E563" s="5"/>
      <c r="F563" s="5"/>
    </row>
    <row r="564" spans="2:6" x14ac:dyDescent="0.25">
      <c r="B564" s="5"/>
      <c r="C564" s="5"/>
      <c r="D564" s="5"/>
      <c r="E564" s="5"/>
      <c r="F564" s="5"/>
    </row>
    <row r="565" spans="2:6" x14ac:dyDescent="0.25">
      <c r="B565" s="5"/>
      <c r="C565" s="5"/>
      <c r="D565" s="5"/>
      <c r="E565" s="5"/>
      <c r="F565" s="5"/>
    </row>
    <row r="566" spans="2:6" x14ac:dyDescent="0.25">
      <c r="B566" s="5"/>
      <c r="C566" s="5"/>
      <c r="D566" s="5"/>
      <c r="E566" s="5"/>
      <c r="F566" s="5"/>
    </row>
    <row r="567" spans="2:6" x14ac:dyDescent="0.25">
      <c r="B567" s="5"/>
      <c r="C567" s="5"/>
      <c r="D567" s="5"/>
      <c r="E567" s="5"/>
      <c r="F567" s="5"/>
    </row>
    <row r="568" spans="2:6" x14ac:dyDescent="0.25">
      <c r="B568" s="5"/>
      <c r="C568" s="5"/>
      <c r="D568" s="5"/>
      <c r="E568" s="5"/>
      <c r="F568" s="5"/>
    </row>
    <row r="569" spans="2:6" x14ac:dyDescent="0.25">
      <c r="B569" s="5"/>
      <c r="C569" s="5"/>
      <c r="D569" s="5"/>
      <c r="E569" s="5"/>
      <c r="F569" s="5"/>
    </row>
    <row r="570" spans="2:6" x14ac:dyDescent="0.25">
      <c r="B570" s="5"/>
      <c r="C570" s="5"/>
      <c r="D570" s="5"/>
      <c r="E570" s="5"/>
      <c r="F570" s="5"/>
    </row>
    <row r="571" spans="2:6" x14ac:dyDescent="0.25">
      <c r="B571" s="5"/>
      <c r="C571" s="5"/>
      <c r="D571" s="5"/>
      <c r="E571" s="5"/>
      <c r="F571" s="5"/>
    </row>
    <row r="572" spans="2:6" x14ac:dyDescent="0.25">
      <c r="B572" s="5"/>
      <c r="C572" s="5"/>
      <c r="D572" s="5"/>
      <c r="E572" s="5"/>
      <c r="F572" s="5"/>
    </row>
    <row r="573" spans="2:6" x14ac:dyDescent="0.25">
      <c r="B573" s="5"/>
      <c r="C573" s="5"/>
      <c r="D573" s="5"/>
      <c r="E573" s="5"/>
      <c r="F573" s="5"/>
    </row>
    <row r="574" spans="2:6" x14ac:dyDescent="0.25">
      <c r="B574" s="5"/>
      <c r="C574" s="5"/>
      <c r="D574" s="5"/>
      <c r="E574" s="5"/>
      <c r="F574" s="5"/>
    </row>
    <row r="575" spans="2:6" x14ac:dyDescent="0.25">
      <c r="B575" s="5"/>
      <c r="C575" s="5"/>
      <c r="D575" s="5"/>
      <c r="E575" s="5"/>
      <c r="F575" s="5"/>
    </row>
    <row r="576" spans="2:6" x14ac:dyDescent="0.25">
      <c r="B576" s="5"/>
      <c r="C576" s="5"/>
      <c r="D576" s="5"/>
      <c r="E576" s="5"/>
      <c r="F576" s="5"/>
    </row>
    <row r="577" spans="2:6" x14ac:dyDescent="0.25">
      <c r="B577" s="5"/>
      <c r="C577" s="5"/>
      <c r="D577" s="5"/>
      <c r="E577" s="5"/>
      <c r="F577" s="5"/>
    </row>
    <row r="578" spans="2:6" x14ac:dyDescent="0.25">
      <c r="B578" s="5"/>
      <c r="C578" s="5"/>
      <c r="D578" s="5"/>
      <c r="E578" s="5"/>
      <c r="F578" s="5"/>
    </row>
    <row r="579" spans="2:6" x14ac:dyDescent="0.25">
      <c r="B579" s="5"/>
      <c r="C579" s="5"/>
      <c r="D579" s="5"/>
      <c r="E579" s="5"/>
      <c r="F579" s="5"/>
    </row>
    <row r="580" spans="2:6" x14ac:dyDescent="0.25">
      <c r="B580" s="5"/>
      <c r="C580" s="5"/>
      <c r="D580" s="5"/>
      <c r="E580" s="5"/>
      <c r="F580" s="5"/>
    </row>
    <row r="581" spans="2:6" x14ac:dyDescent="0.25">
      <c r="B581" s="5"/>
      <c r="C581" s="5"/>
      <c r="D581" s="5"/>
      <c r="E581" s="5"/>
      <c r="F581" s="5"/>
    </row>
    <row r="582" spans="2:6" x14ac:dyDescent="0.25">
      <c r="B582" s="5"/>
      <c r="C582" s="5"/>
      <c r="D582" s="5"/>
      <c r="E582" s="5"/>
      <c r="F582" s="5"/>
    </row>
    <row r="583" spans="2:6" x14ac:dyDescent="0.25">
      <c r="B583" s="5"/>
      <c r="C583" s="5"/>
      <c r="D583" s="5"/>
      <c r="E583" s="5"/>
      <c r="F583" s="5"/>
    </row>
    <row r="584" spans="2:6" x14ac:dyDescent="0.25">
      <c r="B584" s="5"/>
      <c r="C584" s="5"/>
      <c r="D584" s="5"/>
      <c r="E584" s="5"/>
      <c r="F584" s="5"/>
    </row>
    <row r="585" spans="2:6" x14ac:dyDescent="0.25">
      <c r="B585" s="5"/>
      <c r="C585" s="5"/>
      <c r="D585" s="5"/>
      <c r="E585" s="5"/>
      <c r="F585" s="5"/>
    </row>
    <row r="586" spans="2:6" x14ac:dyDescent="0.25">
      <c r="B586" s="5"/>
      <c r="C586" s="5"/>
      <c r="D586" s="5"/>
      <c r="E586" s="5"/>
      <c r="F586" s="5"/>
    </row>
    <row r="587" spans="2:6" x14ac:dyDescent="0.25">
      <c r="B587" s="5"/>
      <c r="C587" s="5"/>
      <c r="D587" s="5"/>
      <c r="E587" s="5"/>
      <c r="F587" s="5"/>
    </row>
    <row r="588" spans="2:6" x14ac:dyDescent="0.25">
      <c r="B588" s="5"/>
      <c r="C588" s="5"/>
      <c r="D588" s="5"/>
      <c r="E588" s="5"/>
      <c r="F588" s="5"/>
    </row>
    <row r="589" spans="2:6" x14ac:dyDescent="0.25">
      <c r="B589" s="5"/>
      <c r="C589" s="5"/>
      <c r="D589" s="5"/>
      <c r="E589" s="5"/>
      <c r="F589" s="5"/>
    </row>
    <row r="590" spans="2:6" x14ac:dyDescent="0.25">
      <c r="B590" s="5"/>
      <c r="C590" s="5"/>
      <c r="D590" s="5"/>
      <c r="E590" s="5"/>
      <c r="F590" s="5"/>
    </row>
    <row r="591" spans="2:6" x14ac:dyDescent="0.25">
      <c r="B591" s="5"/>
      <c r="C591" s="5"/>
      <c r="D591" s="5"/>
      <c r="E591" s="5"/>
      <c r="F591" s="5"/>
    </row>
    <row r="592" spans="2:6" x14ac:dyDescent="0.25">
      <c r="B592" s="5"/>
      <c r="C592" s="5"/>
      <c r="D592" s="5"/>
      <c r="E592" s="5"/>
      <c r="F592" s="5"/>
    </row>
    <row r="593" spans="2:6" x14ac:dyDescent="0.25">
      <c r="B593" s="5"/>
      <c r="C593" s="5"/>
      <c r="D593" s="5"/>
      <c r="E593" s="5"/>
      <c r="F593" s="5"/>
    </row>
    <row r="594" spans="2:6" x14ac:dyDescent="0.25">
      <c r="B594" s="5"/>
      <c r="C594" s="5"/>
      <c r="D594" s="5"/>
      <c r="E594" s="5"/>
      <c r="F594" s="5"/>
    </row>
    <row r="595" spans="2:6" x14ac:dyDescent="0.25">
      <c r="B595" s="5"/>
      <c r="C595" s="5"/>
      <c r="D595" s="5"/>
      <c r="E595" s="5"/>
      <c r="F595" s="5"/>
    </row>
    <row r="596" spans="2:6" x14ac:dyDescent="0.25">
      <c r="B596" s="5"/>
      <c r="C596" s="5"/>
      <c r="D596" s="5"/>
      <c r="E596" s="5"/>
      <c r="F596" s="5"/>
    </row>
    <row r="597" spans="2:6" x14ac:dyDescent="0.25">
      <c r="B597" s="5"/>
      <c r="C597" s="5"/>
      <c r="D597" s="5"/>
      <c r="E597" s="5"/>
      <c r="F597" s="5"/>
    </row>
    <row r="598" spans="2:6" x14ac:dyDescent="0.25">
      <c r="B598" s="5"/>
      <c r="C598" s="5"/>
      <c r="D598" s="5"/>
      <c r="E598" s="5"/>
      <c r="F598" s="5"/>
    </row>
    <row r="599" spans="2:6" x14ac:dyDescent="0.25">
      <c r="B599" s="5"/>
      <c r="C599" s="5"/>
      <c r="D599" s="5"/>
      <c r="E599" s="5"/>
      <c r="F599" s="5"/>
    </row>
    <row r="600" spans="2:6" x14ac:dyDescent="0.25">
      <c r="B600" s="5"/>
      <c r="C600" s="5"/>
      <c r="D600" s="5"/>
      <c r="E600" s="5"/>
      <c r="F600" s="5"/>
    </row>
    <row r="601" spans="2:6" x14ac:dyDescent="0.25">
      <c r="B601" s="5"/>
      <c r="C601" s="5"/>
      <c r="D601" s="5"/>
      <c r="E601" s="5"/>
      <c r="F601" s="5"/>
    </row>
    <row r="602" spans="2:6" x14ac:dyDescent="0.25">
      <c r="B602" s="5"/>
      <c r="C602" s="5"/>
      <c r="D602" s="5"/>
      <c r="E602" s="5"/>
      <c r="F602" s="5"/>
    </row>
    <row r="603" spans="2:6" x14ac:dyDescent="0.25">
      <c r="B603" s="5"/>
      <c r="C603" s="5"/>
      <c r="D603" s="5"/>
      <c r="E603" s="5"/>
      <c r="F603" s="5"/>
    </row>
    <row r="604" spans="2:6" x14ac:dyDescent="0.25">
      <c r="B604" s="5"/>
      <c r="C604" s="5"/>
      <c r="D604" s="5"/>
      <c r="E604" s="5"/>
      <c r="F604" s="5"/>
    </row>
    <row r="605" spans="2:6" x14ac:dyDescent="0.25">
      <c r="B605" s="5"/>
      <c r="C605" s="5"/>
      <c r="D605" s="5"/>
      <c r="E605" s="5"/>
      <c r="F605" s="5"/>
    </row>
    <row r="606" spans="2:6" x14ac:dyDescent="0.25">
      <c r="B606" s="5"/>
      <c r="C606" s="5"/>
      <c r="D606" s="5"/>
      <c r="E606" s="5"/>
      <c r="F606" s="5"/>
    </row>
    <row r="607" spans="2:6" x14ac:dyDescent="0.25">
      <c r="B607" s="5"/>
      <c r="C607" s="5"/>
      <c r="D607" s="5"/>
      <c r="E607" s="5"/>
      <c r="F607" s="5"/>
    </row>
    <row r="608" spans="2:6" x14ac:dyDescent="0.25">
      <c r="B608" s="5"/>
      <c r="C608" s="5"/>
      <c r="D608" s="5"/>
      <c r="E608" s="5"/>
      <c r="F608" s="5"/>
    </row>
    <row r="609" spans="2:6" x14ac:dyDescent="0.25">
      <c r="B609" s="5"/>
      <c r="C609" s="5"/>
      <c r="D609" s="5"/>
      <c r="E609" s="5"/>
      <c r="F609" s="5"/>
    </row>
    <row r="610" spans="2:6" x14ac:dyDescent="0.25">
      <c r="B610" s="5"/>
      <c r="C610" s="5"/>
      <c r="D610" s="5"/>
      <c r="E610" s="5"/>
      <c r="F610" s="5"/>
    </row>
    <row r="611" spans="2:6" x14ac:dyDescent="0.25">
      <c r="B611" s="5"/>
      <c r="C611" s="5"/>
      <c r="D611" s="5"/>
      <c r="E611" s="5"/>
      <c r="F611" s="5"/>
    </row>
    <row r="612" spans="2:6" x14ac:dyDescent="0.25">
      <c r="B612" s="5"/>
      <c r="C612" s="5"/>
      <c r="D612" s="5"/>
      <c r="E612" s="5"/>
      <c r="F612" s="5"/>
    </row>
    <row r="613" spans="2:6" x14ac:dyDescent="0.25">
      <c r="B613" s="5"/>
      <c r="C613" s="5"/>
      <c r="D613" s="5"/>
      <c r="E613" s="5"/>
      <c r="F613" s="5"/>
    </row>
    <row r="614" spans="2:6" x14ac:dyDescent="0.25">
      <c r="B614" s="5"/>
      <c r="C614" s="5"/>
      <c r="D614" s="5"/>
      <c r="E614" s="5"/>
      <c r="F614" s="5"/>
    </row>
    <row r="615" spans="2:6" x14ac:dyDescent="0.25">
      <c r="B615" s="5"/>
      <c r="C615" s="5"/>
      <c r="D615" s="5"/>
      <c r="E615" s="5"/>
      <c r="F615" s="5"/>
    </row>
    <row r="616" spans="2:6" x14ac:dyDescent="0.25">
      <c r="B616" s="5"/>
      <c r="C616" s="5"/>
      <c r="D616" s="5"/>
      <c r="E616" s="5"/>
      <c r="F616" s="5"/>
    </row>
    <row r="617" spans="2:6" x14ac:dyDescent="0.25">
      <c r="B617" s="5"/>
      <c r="C617" s="5"/>
      <c r="D617" s="5"/>
      <c r="E617" s="5"/>
      <c r="F617" s="5"/>
    </row>
    <row r="618" spans="2:6" x14ac:dyDescent="0.25">
      <c r="B618" s="5"/>
      <c r="C618" s="5"/>
      <c r="D618" s="5"/>
      <c r="E618" s="5"/>
      <c r="F618" s="5"/>
    </row>
    <row r="619" spans="2:6" x14ac:dyDescent="0.25">
      <c r="B619" s="5"/>
      <c r="C619" s="5"/>
      <c r="D619" s="5"/>
      <c r="E619" s="5"/>
      <c r="F619" s="5"/>
    </row>
    <row r="620" spans="2:6" x14ac:dyDescent="0.25">
      <c r="B620" s="5"/>
      <c r="C620" s="5"/>
      <c r="D620" s="5"/>
      <c r="E620" s="5"/>
      <c r="F620" s="5"/>
    </row>
    <row r="621" spans="2:6" x14ac:dyDescent="0.25">
      <c r="B621" s="5"/>
      <c r="C621" s="5"/>
      <c r="D621" s="5"/>
      <c r="E621" s="5"/>
      <c r="F621" s="5"/>
    </row>
    <row r="622" spans="2:6" x14ac:dyDescent="0.25">
      <c r="B622" s="5"/>
      <c r="C622" s="5"/>
      <c r="D622" s="5"/>
      <c r="E622" s="5"/>
      <c r="F622" s="5"/>
    </row>
    <row r="623" spans="2:6" x14ac:dyDescent="0.25">
      <c r="B623" s="5"/>
      <c r="C623" s="5"/>
      <c r="D623" s="5"/>
      <c r="E623" s="5"/>
      <c r="F623" s="5"/>
    </row>
    <row r="624" spans="2:6" x14ac:dyDescent="0.25">
      <c r="B624" s="5"/>
      <c r="C624" s="5"/>
      <c r="D624" s="5"/>
      <c r="E624" s="5"/>
      <c r="F624" s="5"/>
    </row>
    <row r="625" spans="2:6" x14ac:dyDescent="0.25">
      <c r="B625" s="5"/>
      <c r="C625" s="5"/>
      <c r="D625" s="5"/>
      <c r="E625" s="5"/>
      <c r="F625" s="5"/>
    </row>
    <row r="626" spans="2:6" x14ac:dyDescent="0.25">
      <c r="B626" s="5"/>
      <c r="C626" s="5"/>
      <c r="D626" s="5"/>
      <c r="E626" s="5"/>
      <c r="F626" s="5"/>
    </row>
    <row r="627" spans="2:6" x14ac:dyDescent="0.25">
      <c r="B627" s="5"/>
      <c r="C627" s="5"/>
      <c r="D627" s="5"/>
      <c r="E627" s="5"/>
      <c r="F627" s="5"/>
    </row>
    <row r="628" spans="2:6" x14ac:dyDescent="0.25">
      <c r="B628" s="5"/>
      <c r="C628" s="5"/>
      <c r="D628" s="5"/>
      <c r="E628" s="5"/>
      <c r="F628" s="5"/>
    </row>
    <row r="629" spans="2:6" x14ac:dyDescent="0.25">
      <c r="B629" s="5"/>
      <c r="C629" s="5"/>
      <c r="D629" s="5"/>
      <c r="E629" s="5"/>
      <c r="F629" s="5"/>
    </row>
    <row r="630" spans="2:6" x14ac:dyDescent="0.25">
      <c r="B630" s="5"/>
      <c r="C630" s="5"/>
      <c r="D630" s="5"/>
      <c r="E630" s="5"/>
      <c r="F630" s="5"/>
    </row>
    <row r="631" spans="2:6" x14ac:dyDescent="0.25">
      <c r="B631" s="5"/>
      <c r="C631" s="5"/>
      <c r="D631" s="5"/>
      <c r="E631" s="5"/>
      <c r="F631" s="5"/>
    </row>
    <row r="632" spans="2:6" x14ac:dyDescent="0.25">
      <c r="B632" s="5"/>
      <c r="C632" s="5"/>
      <c r="D632" s="5"/>
      <c r="E632" s="5"/>
      <c r="F632" s="5"/>
    </row>
    <row r="633" spans="2:6" x14ac:dyDescent="0.25">
      <c r="B633" s="5"/>
      <c r="C633" s="5"/>
      <c r="D633" s="5"/>
      <c r="E633" s="5"/>
      <c r="F633" s="5"/>
    </row>
    <row r="634" spans="2:6" x14ac:dyDescent="0.25">
      <c r="B634" s="5"/>
      <c r="C634" s="5"/>
      <c r="D634" s="5"/>
      <c r="E634" s="5"/>
      <c r="F634" s="5"/>
    </row>
    <row r="635" spans="2:6" x14ac:dyDescent="0.25">
      <c r="B635" s="5"/>
      <c r="C635" s="5"/>
      <c r="D635" s="5"/>
      <c r="E635" s="5"/>
      <c r="F635" s="5"/>
    </row>
    <row r="636" spans="2:6" x14ac:dyDescent="0.25">
      <c r="B636" s="5"/>
      <c r="C636" s="5"/>
      <c r="D636" s="5"/>
      <c r="E636" s="5"/>
      <c r="F636" s="5"/>
    </row>
    <row r="637" spans="2:6" x14ac:dyDescent="0.25">
      <c r="B637" s="5"/>
      <c r="C637" s="5"/>
      <c r="D637" s="5"/>
      <c r="E637" s="5"/>
      <c r="F637" s="5"/>
    </row>
    <row r="638" spans="2:6" x14ac:dyDescent="0.25">
      <c r="B638" s="5"/>
      <c r="C638" s="5"/>
      <c r="D638" s="5"/>
      <c r="E638" s="5"/>
      <c r="F638" s="5"/>
    </row>
    <row r="639" spans="2:6" x14ac:dyDescent="0.25">
      <c r="B639" s="5"/>
      <c r="C639" s="5"/>
      <c r="D639" s="5"/>
      <c r="E639" s="5"/>
      <c r="F639" s="5"/>
    </row>
    <row r="640" spans="2:6" x14ac:dyDescent="0.25">
      <c r="B640" s="5"/>
      <c r="C640" s="5"/>
      <c r="D640" s="5"/>
      <c r="E640" s="5"/>
      <c r="F640" s="5"/>
    </row>
    <row r="641" spans="2:6" x14ac:dyDescent="0.25">
      <c r="B641" s="5"/>
      <c r="C641" s="5"/>
      <c r="D641" s="5"/>
      <c r="E641" s="5"/>
      <c r="F641" s="5"/>
    </row>
    <row r="642" spans="2:6" x14ac:dyDescent="0.25">
      <c r="B642" s="5"/>
      <c r="C642" s="5"/>
      <c r="D642" s="5"/>
      <c r="E642" s="5"/>
      <c r="F642" s="5"/>
    </row>
    <row r="643" spans="2:6" x14ac:dyDescent="0.25">
      <c r="B643" s="5"/>
      <c r="C643" s="5"/>
      <c r="D643" s="5"/>
      <c r="E643" s="5"/>
      <c r="F643" s="5"/>
    </row>
    <row r="644" spans="2:6" x14ac:dyDescent="0.25">
      <c r="B644" s="5"/>
      <c r="C644" s="5"/>
      <c r="D644" s="5"/>
      <c r="E644" s="5"/>
      <c r="F644" s="5"/>
    </row>
    <row r="645" spans="2:6" x14ac:dyDescent="0.25">
      <c r="B645" s="5"/>
      <c r="C645" s="5"/>
      <c r="D645" s="5"/>
      <c r="E645" s="5"/>
      <c r="F645" s="5"/>
    </row>
    <row r="646" spans="2:6" x14ac:dyDescent="0.25">
      <c r="B646" s="5"/>
      <c r="C646" s="5"/>
      <c r="D646" s="5"/>
      <c r="E646" s="5"/>
      <c r="F646" s="5"/>
    </row>
    <row r="647" spans="2:6" x14ac:dyDescent="0.25">
      <c r="B647" s="5"/>
      <c r="C647" s="5"/>
      <c r="D647" s="5"/>
      <c r="E647" s="5"/>
      <c r="F647" s="5"/>
    </row>
    <row r="648" spans="2:6" x14ac:dyDescent="0.25">
      <c r="B648" s="5"/>
      <c r="C648" s="5"/>
      <c r="D648" s="5"/>
      <c r="E648" s="5"/>
      <c r="F648" s="5"/>
    </row>
    <row r="649" spans="2:6" x14ac:dyDescent="0.25">
      <c r="B649" s="5"/>
      <c r="C649" s="5"/>
      <c r="D649" s="5"/>
      <c r="E649" s="5"/>
      <c r="F649" s="5"/>
    </row>
    <row r="650" spans="2:6" x14ac:dyDescent="0.25">
      <c r="B650" s="5"/>
      <c r="C650" s="5"/>
      <c r="D650" s="5"/>
      <c r="E650" s="5"/>
      <c r="F650" s="5"/>
    </row>
    <row r="651" spans="2:6" x14ac:dyDescent="0.25">
      <c r="B651" s="5"/>
      <c r="C651" s="5"/>
      <c r="D651" s="5"/>
      <c r="E651" s="5"/>
      <c r="F651" s="5"/>
    </row>
    <row r="652" spans="2:6" x14ac:dyDescent="0.25">
      <c r="B652" s="5"/>
      <c r="C652" s="5"/>
      <c r="D652" s="5"/>
      <c r="E652" s="5"/>
      <c r="F652" s="5"/>
    </row>
    <row r="653" spans="2:6" x14ac:dyDescent="0.25">
      <c r="B653" s="5"/>
      <c r="C653" s="5"/>
      <c r="D653" s="5"/>
      <c r="E653" s="5"/>
      <c r="F653" s="5"/>
    </row>
    <row r="654" spans="2:6" x14ac:dyDescent="0.25">
      <c r="B654" s="5"/>
      <c r="C654" s="5"/>
      <c r="D654" s="5"/>
      <c r="E654" s="5"/>
      <c r="F654" s="5"/>
    </row>
    <row r="655" spans="2:6" x14ac:dyDescent="0.25">
      <c r="B655" s="5"/>
      <c r="C655" s="5"/>
      <c r="D655" s="5"/>
      <c r="E655" s="5"/>
      <c r="F655" s="5"/>
    </row>
    <row r="656" spans="2:6" x14ac:dyDescent="0.25">
      <c r="B656" s="5"/>
      <c r="C656" s="5"/>
      <c r="D656" s="5"/>
      <c r="E656" s="5"/>
      <c r="F656" s="5"/>
    </row>
    <row r="657" spans="2:6" x14ac:dyDescent="0.25">
      <c r="B657" s="5"/>
      <c r="C657" s="5"/>
      <c r="D657" s="5"/>
      <c r="E657" s="5"/>
      <c r="F657" s="5"/>
    </row>
    <row r="658" spans="2:6" x14ac:dyDescent="0.25">
      <c r="B658" s="5"/>
      <c r="C658" s="5"/>
      <c r="D658" s="5"/>
      <c r="E658" s="5"/>
      <c r="F658" s="5"/>
    </row>
    <row r="659" spans="2:6" x14ac:dyDescent="0.25">
      <c r="B659" s="5"/>
      <c r="C659" s="5"/>
      <c r="D659" s="5"/>
      <c r="E659" s="5"/>
      <c r="F659" s="5"/>
    </row>
    <row r="660" spans="2:6" x14ac:dyDescent="0.25">
      <c r="B660" s="5"/>
      <c r="C660" s="5"/>
      <c r="D660" s="5"/>
      <c r="E660" s="5"/>
      <c r="F660" s="5"/>
    </row>
    <row r="661" spans="2:6" x14ac:dyDescent="0.25">
      <c r="B661" s="5"/>
      <c r="C661" s="5"/>
      <c r="D661" s="5"/>
      <c r="E661" s="5"/>
      <c r="F661" s="5"/>
    </row>
    <row r="662" spans="2:6" x14ac:dyDescent="0.25">
      <c r="B662" s="5"/>
      <c r="C662" s="5"/>
      <c r="D662" s="5"/>
      <c r="E662" s="5"/>
      <c r="F662" s="5"/>
    </row>
    <row r="663" spans="2:6" x14ac:dyDescent="0.25">
      <c r="B663" s="5"/>
      <c r="C663" s="5"/>
      <c r="D663" s="5"/>
      <c r="E663" s="5"/>
      <c r="F663" s="5"/>
    </row>
    <row r="664" spans="2:6" x14ac:dyDescent="0.25">
      <c r="B664" s="5"/>
      <c r="C664" s="5"/>
      <c r="D664" s="5"/>
      <c r="E664" s="5"/>
      <c r="F664" s="5"/>
    </row>
    <row r="665" spans="2:6" x14ac:dyDescent="0.25">
      <c r="B665" s="5"/>
      <c r="C665" s="5"/>
      <c r="D665" s="5"/>
      <c r="E665" s="5"/>
      <c r="F665" s="5"/>
    </row>
    <row r="666" spans="2:6" x14ac:dyDescent="0.25">
      <c r="B666" s="5"/>
      <c r="C666" s="5"/>
      <c r="D666" s="5"/>
      <c r="E666" s="5"/>
      <c r="F666" s="5"/>
    </row>
    <row r="667" spans="2:6" x14ac:dyDescent="0.25">
      <c r="B667" s="5"/>
      <c r="C667" s="5"/>
      <c r="D667" s="5"/>
      <c r="E667" s="5"/>
      <c r="F667" s="5"/>
    </row>
    <row r="668" spans="2:6" x14ac:dyDescent="0.25">
      <c r="B668" s="5"/>
      <c r="C668" s="5"/>
      <c r="D668" s="5"/>
      <c r="E668" s="5"/>
      <c r="F668" s="5"/>
    </row>
    <row r="669" spans="2:6" x14ac:dyDescent="0.25">
      <c r="B669" s="5"/>
      <c r="C669" s="5"/>
      <c r="D669" s="5"/>
      <c r="E669" s="5"/>
      <c r="F669" s="5"/>
    </row>
    <row r="670" spans="2:6" x14ac:dyDescent="0.25">
      <c r="B670" s="5"/>
      <c r="C670" s="5"/>
      <c r="D670" s="5"/>
      <c r="E670" s="5"/>
      <c r="F670" s="5"/>
    </row>
    <row r="671" spans="2:6" x14ac:dyDescent="0.25">
      <c r="B671" s="5"/>
      <c r="C671" s="5"/>
      <c r="D671" s="5"/>
      <c r="E671" s="5"/>
      <c r="F671" s="5"/>
    </row>
    <row r="672" spans="2:6" x14ac:dyDescent="0.25">
      <c r="B672" s="5"/>
      <c r="C672" s="5"/>
      <c r="D672" s="5"/>
      <c r="E672" s="5"/>
      <c r="F672" s="5"/>
    </row>
    <row r="673" spans="2:6" x14ac:dyDescent="0.25">
      <c r="B673" s="5"/>
      <c r="C673" s="5"/>
      <c r="D673" s="5"/>
      <c r="E673" s="5"/>
      <c r="F673" s="5"/>
    </row>
    <row r="674" spans="2:6" x14ac:dyDescent="0.25">
      <c r="B674" s="5"/>
      <c r="C674" s="5"/>
      <c r="D674" s="5"/>
      <c r="E674" s="5"/>
      <c r="F674" s="5"/>
    </row>
    <row r="675" spans="2:6" x14ac:dyDescent="0.25">
      <c r="B675" s="5"/>
      <c r="C675" s="5"/>
      <c r="D675" s="5"/>
      <c r="E675" s="5"/>
      <c r="F675" s="5"/>
    </row>
    <row r="676" spans="2:6" x14ac:dyDescent="0.25">
      <c r="B676" s="5"/>
      <c r="C676" s="5"/>
      <c r="D676" s="5"/>
      <c r="E676" s="5"/>
      <c r="F676" s="5"/>
    </row>
    <row r="677" spans="2:6" x14ac:dyDescent="0.25">
      <c r="B677" s="5"/>
      <c r="C677" s="5"/>
      <c r="D677" s="5"/>
      <c r="E677" s="5"/>
      <c r="F677" s="5"/>
    </row>
    <row r="678" spans="2:6" x14ac:dyDescent="0.25">
      <c r="B678" s="5"/>
      <c r="C678" s="5"/>
      <c r="D678" s="5"/>
      <c r="E678" s="5"/>
      <c r="F678" s="5"/>
    </row>
    <row r="679" spans="2:6" x14ac:dyDescent="0.25">
      <c r="B679" s="5"/>
      <c r="C679" s="5"/>
      <c r="D679" s="5"/>
      <c r="E679" s="5"/>
      <c r="F679" s="5"/>
    </row>
    <row r="680" spans="2:6" x14ac:dyDescent="0.25">
      <c r="B680" s="5"/>
      <c r="C680" s="5"/>
      <c r="D680" s="5"/>
      <c r="E680" s="5"/>
      <c r="F680" s="5"/>
    </row>
    <row r="681" spans="2:6" x14ac:dyDescent="0.25">
      <c r="B681" s="5"/>
      <c r="C681" s="5"/>
      <c r="D681" s="5"/>
      <c r="E681" s="5"/>
      <c r="F681" s="5"/>
    </row>
    <row r="682" spans="2:6" x14ac:dyDescent="0.25">
      <c r="B682" s="5"/>
      <c r="C682" s="5"/>
      <c r="D682" s="5"/>
      <c r="E682" s="5"/>
      <c r="F682" s="5"/>
    </row>
    <row r="683" spans="2:6" x14ac:dyDescent="0.25">
      <c r="B683" s="5"/>
      <c r="C683" s="5"/>
      <c r="D683" s="5"/>
      <c r="E683" s="5"/>
      <c r="F683" s="5"/>
    </row>
    <row r="684" spans="2:6" x14ac:dyDescent="0.25">
      <c r="B684" s="5"/>
      <c r="C684" s="5"/>
      <c r="D684" s="5"/>
      <c r="E684" s="5"/>
      <c r="F684" s="5"/>
    </row>
    <row r="685" spans="2:6" x14ac:dyDescent="0.25">
      <c r="B685" s="5"/>
      <c r="C685" s="5"/>
      <c r="D685" s="5"/>
      <c r="E685" s="5"/>
      <c r="F685" s="5"/>
    </row>
    <row r="686" spans="2:6" x14ac:dyDescent="0.25">
      <c r="B686" s="5"/>
      <c r="C686" s="5"/>
      <c r="D686" s="5"/>
      <c r="E686" s="5"/>
      <c r="F686" s="5"/>
    </row>
    <row r="687" spans="2:6" x14ac:dyDescent="0.25">
      <c r="B687" s="5"/>
      <c r="C687" s="5"/>
      <c r="D687" s="5"/>
      <c r="E687" s="5"/>
      <c r="F687" s="5"/>
    </row>
    <row r="688" spans="2:6" x14ac:dyDescent="0.25">
      <c r="B688" s="5"/>
      <c r="C688" s="5"/>
      <c r="D688" s="5"/>
      <c r="E688" s="5"/>
      <c r="F688" s="5"/>
    </row>
    <row r="689" spans="2:6" x14ac:dyDescent="0.25">
      <c r="B689" s="5"/>
      <c r="C689" s="5"/>
      <c r="D689" s="5"/>
      <c r="E689" s="5"/>
      <c r="F689" s="5"/>
    </row>
    <row r="690" spans="2:6" x14ac:dyDescent="0.25">
      <c r="B690" s="5"/>
      <c r="C690" s="5"/>
      <c r="D690" s="5"/>
      <c r="E690" s="5"/>
      <c r="F690" s="5"/>
    </row>
    <row r="691" spans="2:6" x14ac:dyDescent="0.25">
      <c r="B691" s="5"/>
      <c r="C691" s="5"/>
      <c r="D691" s="5"/>
      <c r="E691" s="5"/>
      <c r="F691" s="5"/>
    </row>
    <row r="692" spans="2:6" x14ac:dyDescent="0.25">
      <c r="B692" s="5"/>
      <c r="C692" s="5"/>
      <c r="D692" s="5"/>
      <c r="E692" s="5"/>
      <c r="F692" s="5"/>
    </row>
    <row r="693" spans="2:6" x14ac:dyDescent="0.25">
      <c r="B693" s="5"/>
      <c r="C693" s="5"/>
      <c r="D693" s="5"/>
      <c r="E693" s="5"/>
      <c r="F693" s="5"/>
    </row>
    <row r="694" spans="2:6" x14ac:dyDescent="0.25">
      <c r="B694" s="5"/>
      <c r="C694" s="5"/>
      <c r="D694" s="5"/>
      <c r="E694" s="5"/>
      <c r="F694" s="5"/>
    </row>
    <row r="695" spans="2:6" x14ac:dyDescent="0.25">
      <c r="B695" s="5"/>
      <c r="C695" s="5"/>
      <c r="D695" s="5"/>
      <c r="E695" s="5"/>
      <c r="F695" s="5"/>
    </row>
    <row r="696" spans="2:6" x14ac:dyDescent="0.25">
      <c r="B696" s="5"/>
      <c r="C696" s="5"/>
      <c r="D696" s="5"/>
      <c r="E696" s="5"/>
      <c r="F696" s="5"/>
    </row>
    <row r="697" spans="2:6" x14ac:dyDescent="0.25">
      <c r="B697" s="5"/>
      <c r="C697" s="5"/>
      <c r="D697" s="5"/>
      <c r="E697" s="5"/>
      <c r="F697" s="5"/>
    </row>
    <row r="698" spans="2:6" x14ac:dyDescent="0.25">
      <c r="B698" s="5"/>
      <c r="C698" s="5"/>
      <c r="D698" s="5"/>
      <c r="E698" s="5"/>
      <c r="F698" s="5"/>
    </row>
    <row r="699" spans="2:6" x14ac:dyDescent="0.25">
      <c r="B699" s="5"/>
      <c r="C699" s="5"/>
      <c r="D699" s="5"/>
      <c r="E699" s="5"/>
      <c r="F699" s="5"/>
    </row>
    <row r="700" spans="2:6" x14ac:dyDescent="0.25">
      <c r="B700" s="5"/>
      <c r="C700" s="5"/>
      <c r="D700" s="5"/>
      <c r="E700" s="5"/>
      <c r="F700" s="5"/>
    </row>
    <row r="701" spans="2:6" x14ac:dyDescent="0.25">
      <c r="B701" s="5"/>
      <c r="C701" s="5"/>
      <c r="D701" s="5"/>
      <c r="E701" s="5"/>
      <c r="F701" s="5"/>
    </row>
    <row r="702" spans="2:6" x14ac:dyDescent="0.25">
      <c r="B702" s="5"/>
      <c r="C702" s="5"/>
      <c r="D702" s="5"/>
      <c r="E702" s="5"/>
      <c r="F702" s="5"/>
    </row>
    <row r="703" spans="2:6" x14ac:dyDescent="0.25">
      <c r="B703" s="5"/>
      <c r="C703" s="5"/>
      <c r="D703" s="5"/>
      <c r="E703" s="5"/>
      <c r="F703" s="5"/>
    </row>
    <row r="704" spans="2:6" x14ac:dyDescent="0.25">
      <c r="B704" s="5"/>
      <c r="C704" s="5"/>
      <c r="D704" s="5"/>
      <c r="E704" s="5"/>
      <c r="F704" s="5"/>
    </row>
    <row r="705" spans="2:6" x14ac:dyDescent="0.25">
      <c r="B705" s="5"/>
      <c r="C705" s="5"/>
      <c r="D705" s="5"/>
      <c r="E705" s="5"/>
      <c r="F705" s="5"/>
    </row>
    <row r="706" spans="2:6" x14ac:dyDescent="0.25">
      <c r="B706" s="5"/>
      <c r="C706" s="5"/>
      <c r="D706" s="5"/>
      <c r="E706" s="5"/>
      <c r="F706" s="5"/>
    </row>
    <row r="707" spans="2:6" x14ac:dyDescent="0.25">
      <c r="B707" s="5"/>
      <c r="C707" s="5"/>
      <c r="D707" s="5"/>
      <c r="E707" s="5"/>
      <c r="F707" s="5"/>
    </row>
    <row r="708" spans="2:6" x14ac:dyDescent="0.25">
      <c r="B708" s="5"/>
      <c r="C708" s="5"/>
      <c r="D708" s="5"/>
      <c r="E708" s="5"/>
      <c r="F708" s="5"/>
    </row>
    <row r="709" spans="2:6" x14ac:dyDescent="0.25">
      <c r="B709" s="5"/>
      <c r="C709" s="5"/>
      <c r="D709" s="5"/>
      <c r="E709" s="5"/>
      <c r="F709" s="5"/>
    </row>
    <row r="710" spans="2:6" x14ac:dyDescent="0.25">
      <c r="B710" s="5"/>
      <c r="C710" s="5"/>
      <c r="D710" s="5"/>
      <c r="E710" s="5"/>
      <c r="F710" s="5"/>
    </row>
    <row r="711" spans="2:6" x14ac:dyDescent="0.25">
      <c r="B711" s="5"/>
      <c r="C711" s="5"/>
      <c r="D711" s="5"/>
      <c r="E711" s="5"/>
      <c r="F711" s="5"/>
    </row>
    <row r="712" spans="2:6" x14ac:dyDescent="0.25">
      <c r="B712" s="5"/>
      <c r="C712" s="5"/>
      <c r="D712" s="5"/>
      <c r="E712" s="5"/>
      <c r="F712" s="5"/>
    </row>
    <row r="713" spans="2:6" x14ac:dyDescent="0.25">
      <c r="B713" s="5"/>
      <c r="C713" s="5"/>
      <c r="D713" s="5"/>
      <c r="E713" s="5"/>
      <c r="F713" s="5"/>
    </row>
    <row r="714" spans="2:6" x14ac:dyDescent="0.25">
      <c r="B714" s="5"/>
      <c r="C714" s="5"/>
      <c r="D714" s="5"/>
      <c r="E714" s="5"/>
      <c r="F714" s="5"/>
    </row>
    <row r="715" spans="2:6" x14ac:dyDescent="0.25">
      <c r="B715" s="5"/>
      <c r="C715" s="5"/>
      <c r="D715" s="5"/>
      <c r="E715" s="5"/>
      <c r="F715" s="5"/>
    </row>
    <row r="716" spans="2:6" x14ac:dyDescent="0.25">
      <c r="B716" s="5"/>
      <c r="C716" s="5"/>
      <c r="D716" s="5"/>
      <c r="E716" s="5"/>
      <c r="F716" s="5"/>
    </row>
    <row r="717" spans="2:6" x14ac:dyDescent="0.25">
      <c r="B717" s="5"/>
      <c r="C717" s="5"/>
      <c r="D717" s="5"/>
      <c r="E717" s="5"/>
      <c r="F717" s="5"/>
    </row>
    <row r="718" spans="2:6" x14ac:dyDescent="0.25">
      <c r="B718" s="5"/>
      <c r="C718" s="5"/>
      <c r="D718" s="5"/>
      <c r="E718" s="5"/>
      <c r="F718" s="5"/>
    </row>
    <row r="719" spans="2:6" x14ac:dyDescent="0.25">
      <c r="B719" s="5"/>
      <c r="C719" s="5"/>
      <c r="D719" s="5"/>
      <c r="E719" s="5"/>
      <c r="F719" s="5"/>
    </row>
    <row r="720" spans="2:6" x14ac:dyDescent="0.25">
      <c r="B720" s="5"/>
      <c r="C720" s="5"/>
      <c r="D720" s="5"/>
      <c r="E720" s="5"/>
      <c r="F720" s="5"/>
    </row>
    <row r="721" spans="2:6" x14ac:dyDescent="0.25">
      <c r="B721" s="5"/>
      <c r="C721" s="5"/>
      <c r="D721" s="5"/>
      <c r="E721" s="5"/>
      <c r="F721" s="5"/>
    </row>
    <row r="722" spans="2:6" x14ac:dyDescent="0.25">
      <c r="B722" s="5"/>
      <c r="C722" s="5"/>
      <c r="D722" s="5"/>
      <c r="E722" s="5"/>
      <c r="F722" s="5"/>
    </row>
    <row r="723" spans="2:6" x14ac:dyDescent="0.25">
      <c r="B723" s="5"/>
      <c r="C723" s="5"/>
      <c r="D723" s="5"/>
      <c r="E723" s="5"/>
      <c r="F723" s="5"/>
    </row>
    <row r="724" spans="2:6" x14ac:dyDescent="0.25">
      <c r="B724" s="5"/>
      <c r="C724" s="5"/>
      <c r="D724" s="5"/>
      <c r="E724" s="5"/>
      <c r="F724" s="5"/>
    </row>
    <row r="725" spans="2:6" x14ac:dyDescent="0.25">
      <c r="B725" s="5"/>
      <c r="C725" s="5"/>
      <c r="D725" s="5"/>
      <c r="E725" s="5"/>
      <c r="F725" s="5"/>
    </row>
    <row r="726" spans="2:6" x14ac:dyDescent="0.25">
      <c r="B726" s="5"/>
      <c r="C726" s="5"/>
      <c r="D726" s="5"/>
      <c r="E726" s="5"/>
      <c r="F726" s="5"/>
    </row>
    <row r="727" spans="2:6" x14ac:dyDescent="0.25">
      <c r="B727" s="5"/>
      <c r="C727" s="5"/>
      <c r="D727" s="5"/>
      <c r="E727" s="5"/>
      <c r="F727" s="5"/>
    </row>
    <row r="728" spans="2:6" x14ac:dyDescent="0.25">
      <c r="B728" s="5"/>
      <c r="C728" s="5"/>
      <c r="D728" s="5"/>
      <c r="E728" s="5"/>
      <c r="F728" s="5"/>
    </row>
    <row r="729" spans="2:6" x14ac:dyDescent="0.25">
      <c r="B729" s="5"/>
      <c r="C729" s="5"/>
      <c r="D729" s="5"/>
      <c r="E729" s="5"/>
      <c r="F729" s="5"/>
    </row>
    <row r="730" spans="2:6" x14ac:dyDescent="0.25">
      <c r="B730" s="5"/>
      <c r="C730" s="5"/>
      <c r="D730" s="5"/>
      <c r="E730" s="5"/>
      <c r="F730" s="5"/>
    </row>
    <row r="731" spans="2:6" x14ac:dyDescent="0.25">
      <c r="B731" s="5"/>
      <c r="C731" s="5"/>
      <c r="D731" s="5"/>
      <c r="E731" s="5"/>
      <c r="F731" s="5"/>
    </row>
    <row r="732" spans="2:6" x14ac:dyDescent="0.25">
      <c r="B732" s="5"/>
      <c r="C732" s="5"/>
      <c r="D732" s="5"/>
      <c r="E732" s="5"/>
      <c r="F732" s="5"/>
    </row>
    <row r="733" spans="2:6" x14ac:dyDescent="0.25">
      <c r="B733" s="5"/>
      <c r="C733" s="5"/>
      <c r="D733" s="5"/>
      <c r="E733" s="5"/>
      <c r="F733" s="5"/>
    </row>
    <row r="734" spans="2:6" x14ac:dyDescent="0.25">
      <c r="B734" s="5"/>
      <c r="C734" s="5"/>
      <c r="D734" s="5"/>
      <c r="E734" s="5"/>
      <c r="F734" s="5"/>
    </row>
    <row r="735" spans="2:6" x14ac:dyDescent="0.25">
      <c r="B735" s="5"/>
      <c r="C735" s="5"/>
      <c r="D735" s="5"/>
      <c r="E735" s="5"/>
      <c r="F735" s="5"/>
    </row>
    <row r="736" spans="2:6" x14ac:dyDescent="0.25">
      <c r="B736" s="5"/>
      <c r="C736" s="5"/>
      <c r="D736" s="5"/>
      <c r="E736" s="5"/>
      <c r="F736" s="5"/>
    </row>
    <row r="737" spans="2:6" x14ac:dyDescent="0.25">
      <c r="B737" s="5"/>
      <c r="C737" s="5"/>
      <c r="D737" s="5"/>
      <c r="E737" s="5"/>
      <c r="F737" s="5"/>
    </row>
    <row r="738" spans="2:6" x14ac:dyDescent="0.25">
      <c r="B738" s="5"/>
      <c r="C738" s="5"/>
      <c r="D738" s="5"/>
      <c r="E738" s="5"/>
      <c r="F738" s="5"/>
    </row>
    <row r="739" spans="2:6" x14ac:dyDescent="0.25">
      <c r="B739" s="5"/>
      <c r="C739" s="5"/>
      <c r="D739" s="5"/>
      <c r="E739" s="5"/>
      <c r="F739" s="5"/>
    </row>
    <row r="740" spans="2:6" x14ac:dyDescent="0.25">
      <c r="B740" s="5"/>
      <c r="C740" s="5"/>
      <c r="D740" s="5"/>
      <c r="E740" s="5"/>
      <c r="F740" s="5"/>
    </row>
    <row r="741" spans="2:6" x14ac:dyDescent="0.25">
      <c r="B741" s="5"/>
      <c r="C741" s="5"/>
      <c r="D741" s="5"/>
      <c r="E741" s="5"/>
      <c r="F741" s="5"/>
    </row>
    <row r="742" spans="2:6" x14ac:dyDescent="0.25">
      <c r="B742" s="5"/>
      <c r="C742" s="5"/>
      <c r="D742" s="5"/>
      <c r="E742" s="5"/>
      <c r="F742" s="5"/>
    </row>
    <row r="743" spans="2:6" x14ac:dyDescent="0.25">
      <c r="B743" s="5"/>
      <c r="C743" s="5"/>
      <c r="D743" s="5"/>
      <c r="E743" s="5"/>
      <c r="F743" s="5"/>
    </row>
    <row r="744" spans="2:6" x14ac:dyDescent="0.25">
      <c r="B744" s="5"/>
      <c r="C744" s="5"/>
      <c r="D744" s="5"/>
      <c r="E744" s="5"/>
      <c r="F744" s="5"/>
    </row>
    <row r="745" spans="2:6" x14ac:dyDescent="0.25">
      <c r="B745" s="5"/>
      <c r="C745" s="5"/>
      <c r="D745" s="5"/>
      <c r="E745" s="5"/>
      <c r="F745" s="5"/>
    </row>
    <row r="746" spans="2:6" x14ac:dyDescent="0.25">
      <c r="B746" s="5"/>
      <c r="C746" s="5"/>
      <c r="D746" s="5"/>
      <c r="E746" s="5"/>
      <c r="F746" s="5"/>
    </row>
    <row r="747" spans="2:6" x14ac:dyDescent="0.25">
      <c r="B747" s="5"/>
      <c r="C747" s="5"/>
      <c r="D747" s="5"/>
      <c r="E747" s="5"/>
      <c r="F747" s="5"/>
    </row>
    <row r="748" spans="2:6" x14ac:dyDescent="0.25">
      <c r="B748" s="5"/>
      <c r="C748" s="5"/>
      <c r="D748" s="5"/>
      <c r="E748" s="5"/>
      <c r="F748" s="5"/>
    </row>
    <row r="749" spans="2:6" x14ac:dyDescent="0.25">
      <c r="B749" s="5"/>
      <c r="C749" s="5"/>
      <c r="D749" s="5"/>
      <c r="E749" s="5"/>
      <c r="F749" s="5"/>
    </row>
    <row r="750" spans="2:6" x14ac:dyDescent="0.25">
      <c r="B750" s="5"/>
      <c r="C750" s="5"/>
      <c r="D750" s="5"/>
      <c r="E750" s="5"/>
      <c r="F750" s="5"/>
    </row>
    <row r="751" spans="2:6" x14ac:dyDescent="0.25">
      <c r="B751" s="5"/>
      <c r="C751" s="5"/>
      <c r="D751" s="5"/>
      <c r="E751" s="5"/>
      <c r="F751" s="5"/>
    </row>
    <row r="752" spans="2:6" x14ac:dyDescent="0.25">
      <c r="B752" s="5"/>
      <c r="C752" s="5"/>
      <c r="D752" s="5"/>
      <c r="E752" s="5"/>
      <c r="F752" s="5"/>
    </row>
    <row r="753" spans="2:6" x14ac:dyDescent="0.25">
      <c r="B753" s="5"/>
      <c r="C753" s="5"/>
      <c r="D753" s="5"/>
      <c r="E753" s="5"/>
      <c r="F753" s="5"/>
    </row>
    <row r="754" spans="2:6" x14ac:dyDescent="0.25">
      <c r="B754" s="5"/>
      <c r="C754" s="5"/>
      <c r="D754" s="5"/>
      <c r="E754" s="5"/>
      <c r="F754" s="5"/>
    </row>
    <row r="755" spans="2:6" x14ac:dyDescent="0.25">
      <c r="B755" s="5"/>
      <c r="C755" s="5"/>
      <c r="D755" s="5"/>
      <c r="E755" s="5"/>
      <c r="F755" s="5"/>
    </row>
    <row r="756" spans="2:6" x14ac:dyDescent="0.25">
      <c r="B756" s="5"/>
      <c r="C756" s="5"/>
      <c r="D756" s="5"/>
      <c r="E756" s="5"/>
      <c r="F756" s="5"/>
    </row>
    <row r="757" spans="2:6" x14ac:dyDescent="0.25">
      <c r="B757" s="5"/>
      <c r="C757" s="5"/>
      <c r="D757" s="5"/>
      <c r="E757" s="5"/>
      <c r="F757" s="5"/>
    </row>
    <row r="758" spans="2:6" x14ac:dyDescent="0.25">
      <c r="B758" s="5"/>
      <c r="C758" s="5"/>
      <c r="D758" s="5"/>
      <c r="E758" s="5"/>
      <c r="F758" s="5"/>
    </row>
    <row r="759" spans="2:6" x14ac:dyDescent="0.25">
      <c r="B759" s="5"/>
      <c r="C759" s="5"/>
      <c r="D759" s="5"/>
      <c r="E759" s="5"/>
      <c r="F759" s="5"/>
    </row>
    <row r="760" spans="2:6" x14ac:dyDescent="0.25">
      <c r="B760" s="5"/>
      <c r="C760" s="5"/>
      <c r="D760" s="5"/>
      <c r="E760" s="5"/>
      <c r="F760" s="5"/>
    </row>
    <row r="761" spans="2:6" x14ac:dyDescent="0.25">
      <c r="B761" s="5"/>
      <c r="C761" s="5"/>
      <c r="D761" s="5"/>
      <c r="E761" s="5"/>
      <c r="F761" s="5"/>
    </row>
    <row r="762" spans="2:6" x14ac:dyDescent="0.25">
      <c r="B762" s="5"/>
      <c r="C762" s="5"/>
      <c r="D762" s="5"/>
      <c r="E762" s="5"/>
      <c r="F762" s="5"/>
    </row>
    <row r="763" spans="2:6" x14ac:dyDescent="0.25">
      <c r="B763" s="5"/>
      <c r="C763" s="5"/>
      <c r="D763" s="5"/>
      <c r="E763" s="5"/>
      <c r="F763" s="5"/>
    </row>
    <row r="764" spans="2:6" x14ac:dyDescent="0.25">
      <c r="B764" s="5"/>
      <c r="C764" s="5"/>
      <c r="D764" s="5"/>
      <c r="E764" s="5"/>
      <c r="F764" s="5"/>
    </row>
    <row r="765" spans="2:6" x14ac:dyDescent="0.25">
      <c r="B765" s="5"/>
      <c r="C765" s="5"/>
      <c r="D765" s="5"/>
      <c r="E765" s="5"/>
      <c r="F765" s="5"/>
    </row>
    <row r="766" spans="2:6" x14ac:dyDescent="0.25">
      <c r="B766" s="5"/>
      <c r="C766" s="5"/>
      <c r="D766" s="5"/>
      <c r="E766" s="5"/>
      <c r="F766" s="5"/>
    </row>
    <row r="767" spans="2:6" x14ac:dyDescent="0.25">
      <c r="B767" s="5"/>
      <c r="C767" s="5"/>
      <c r="D767" s="5"/>
      <c r="E767" s="5"/>
      <c r="F767" s="5"/>
    </row>
    <row r="768" spans="2:6" x14ac:dyDescent="0.25">
      <c r="B768" s="5"/>
      <c r="C768" s="5"/>
      <c r="D768" s="5"/>
      <c r="E768" s="5"/>
      <c r="F768" s="5"/>
    </row>
    <row r="769" spans="2:6" x14ac:dyDescent="0.25">
      <c r="B769" s="5"/>
      <c r="C769" s="5"/>
      <c r="D769" s="5"/>
      <c r="E769" s="5"/>
      <c r="F769" s="5"/>
    </row>
    <row r="770" spans="2:6" x14ac:dyDescent="0.25">
      <c r="B770" s="5"/>
      <c r="C770" s="5"/>
      <c r="D770" s="5"/>
      <c r="E770" s="5"/>
      <c r="F770" s="5"/>
    </row>
    <row r="771" spans="2:6" x14ac:dyDescent="0.25">
      <c r="B771" s="5"/>
      <c r="C771" s="5"/>
      <c r="D771" s="5"/>
      <c r="E771" s="5"/>
      <c r="F771" s="5"/>
    </row>
    <row r="772" spans="2:6" x14ac:dyDescent="0.25">
      <c r="B772" s="5"/>
      <c r="C772" s="5"/>
      <c r="D772" s="5"/>
      <c r="E772" s="5"/>
      <c r="F772" s="5"/>
    </row>
    <row r="773" spans="2:6" x14ac:dyDescent="0.25">
      <c r="B773" s="5"/>
      <c r="C773" s="5"/>
      <c r="D773" s="5"/>
      <c r="E773" s="5"/>
      <c r="F773" s="5"/>
    </row>
    <row r="774" spans="2:6" x14ac:dyDescent="0.25">
      <c r="B774" s="5"/>
      <c r="C774" s="5"/>
      <c r="D774" s="5"/>
      <c r="E774" s="5"/>
      <c r="F774" s="5"/>
    </row>
    <row r="775" spans="2:6" x14ac:dyDescent="0.25">
      <c r="B775" s="5"/>
      <c r="C775" s="5"/>
      <c r="D775" s="5"/>
      <c r="E775" s="5"/>
      <c r="F775" s="5"/>
    </row>
    <row r="776" spans="2:6" x14ac:dyDescent="0.25">
      <c r="B776" s="5"/>
      <c r="C776" s="5"/>
      <c r="D776" s="5"/>
      <c r="E776" s="5"/>
      <c r="F776" s="5"/>
    </row>
    <row r="777" spans="2:6" x14ac:dyDescent="0.25">
      <c r="B777" s="5"/>
      <c r="C777" s="5"/>
      <c r="D777" s="5"/>
      <c r="E777" s="5"/>
      <c r="F777" s="5"/>
    </row>
    <row r="778" spans="2:6" x14ac:dyDescent="0.25">
      <c r="B778" s="5"/>
      <c r="C778" s="5"/>
      <c r="D778" s="5"/>
      <c r="E778" s="5"/>
      <c r="F778" s="5"/>
    </row>
    <row r="779" spans="2:6" x14ac:dyDescent="0.25">
      <c r="B779" s="5"/>
      <c r="C779" s="5"/>
      <c r="D779" s="5"/>
      <c r="E779" s="5"/>
      <c r="F779" s="5"/>
    </row>
    <row r="780" spans="2:6" x14ac:dyDescent="0.25">
      <c r="B780" s="5"/>
      <c r="C780" s="5"/>
      <c r="D780" s="5"/>
      <c r="E780" s="5"/>
      <c r="F780" s="5"/>
    </row>
    <row r="781" spans="2:6" x14ac:dyDescent="0.25">
      <c r="B781" s="5"/>
      <c r="C781" s="5"/>
      <c r="D781" s="5"/>
      <c r="E781" s="5"/>
      <c r="F781" s="5"/>
    </row>
    <row r="782" spans="2:6" x14ac:dyDescent="0.25">
      <c r="B782" s="5"/>
      <c r="C782" s="5"/>
      <c r="D782" s="5"/>
      <c r="E782" s="5"/>
      <c r="F782" s="5"/>
    </row>
    <row r="783" spans="2:6" x14ac:dyDescent="0.25">
      <c r="B783" s="5"/>
      <c r="C783" s="5"/>
      <c r="D783" s="5"/>
      <c r="E783" s="5"/>
      <c r="F783" s="5"/>
    </row>
    <row r="784" spans="2:6" x14ac:dyDescent="0.25">
      <c r="B784" s="5"/>
      <c r="C784" s="5"/>
      <c r="D784" s="5"/>
      <c r="E784" s="5"/>
      <c r="F784" s="5"/>
    </row>
    <row r="785" spans="2:6" x14ac:dyDescent="0.25">
      <c r="B785" s="5"/>
      <c r="C785" s="5"/>
      <c r="D785" s="5"/>
      <c r="E785" s="5"/>
      <c r="F785" s="5"/>
    </row>
    <row r="786" spans="2:6" x14ac:dyDescent="0.25">
      <c r="B786" s="5"/>
      <c r="C786" s="5"/>
      <c r="D786" s="5"/>
      <c r="E786" s="5"/>
      <c r="F786" s="5"/>
    </row>
    <row r="787" spans="2:6" x14ac:dyDescent="0.25">
      <c r="B787" s="5"/>
      <c r="C787" s="5"/>
      <c r="D787" s="5"/>
      <c r="E787" s="5"/>
      <c r="F787" s="5"/>
    </row>
    <row r="788" spans="2:6" x14ac:dyDescent="0.25">
      <c r="B788" s="5"/>
      <c r="C788" s="5"/>
      <c r="D788" s="5"/>
      <c r="E788" s="5"/>
      <c r="F788" s="5"/>
    </row>
    <row r="789" spans="2:6" x14ac:dyDescent="0.25">
      <c r="B789" s="5"/>
      <c r="C789" s="5"/>
      <c r="D789" s="5"/>
      <c r="E789" s="5"/>
      <c r="F789" s="5"/>
    </row>
    <row r="790" spans="2:6" x14ac:dyDescent="0.25">
      <c r="B790" s="5"/>
      <c r="C790" s="5"/>
      <c r="D790" s="5"/>
      <c r="E790" s="5"/>
      <c r="F790" s="5"/>
    </row>
    <row r="791" spans="2:6" x14ac:dyDescent="0.25">
      <c r="B791" s="5"/>
      <c r="C791" s="5"/>
      <c r="D791" s="5"/>
      <c r="E791" s="5"/>
      <c r="F791" s="5"/>
    </row>
    <row r="792" spans="2:6" x14ac:dyDescent="0.25">
      <c r="B792" s="5"/>
      <c r="C792" s="5"/>
      <c r="D792" s="5"/>
      <c r="E792" s="5"/>
      <c r="F792" s="5"/>
    </row>
    <row r="793" spans="2:6" x14ac:dyDescent="0.25">
      <c r="B793" s="5"/>
      <c r="C793" s="5"/>
      <c r="D793" s="5"/>
      <c r="E793" s="5"/>
      <c r="F793" s="5"/>
    </row>
    <row r="794" spans="2:6" x14ac:dyDescent="0.25">
      <c r="B794" s="5"/>
      <c r="C794" s="5"/>
      <c r="D794" s="5"/>
      <c r="E794" s="5"/>
      <c r="F794" s="5"/>
    </row>
    <row r="795" spans="2:6" x14ac:dyDescent="0.25">
      <c r="B795" s="5"/>
      <c r="C795" s="5"/>
      <c r="D795" s="5"/>
      <c r="E795" s="5"/>
      <c r="F795" s="5"/>
    </row>
    <row r="796" spans="2:6" x14ac:dyDescent="0.25">
      <c r="B796" s="5"/>
      <c r="C796" s="5"/>
      <c r="D796" s="5"/>
      <c r="E796" s="5"/>
      <c r="F796" s="5"/>
    </row>
    <row r="797" spans="2:6" x14ac:dyDescent="0.25">
      <c r="B797" s="5"/>
      <c r="C797" s="5"/>
      <c r="D797" s="5"/>
      <c r="E797" s="5"/>
      <c r="F797" s="5"/>
    </row>
    <row r="798" spans="2:6" x14ac:dyDescent="0.25">
      <c r="B798" s="5"/>
      <c r="C798" s="5"/>
      <c r="D798" s="5"/>
      <c r="E798" s="5"/>
      <c r="F798" s="5"/>
    </row>
    <row r="799" spans="2:6" x14ac:dyDescent="0.25">
      <c r="B799" s="5"/>
      <c r="C799" s="5"/>
      <c r="D799" s="5"/>
      <c r="E799" s="5"/>
      <c r="F799" s="5"/>
    </row>
    <row r="800" spans="2:6" x14ac:dyDescent="0.25">
      <c r="B800" s="5"/>
      <c r="C800" s="5"/>
      <c r="D800" s="5"/>
      <c r="E800" s="5"/>
      <c r="F800" s="5"/>
    </row>
    <row r="801" spans="2:6" x14ac:dyDescent="0.25">
      <c r="B801" s="5"/>
      <c r="C801" s="5"/>
      <c r="D801" s="5"/>
      <c r="E801" s="5"/>
      <c r="F801" s="5"/>
    </row>
    <row r="802" spans="2:6" x14ac:dyDescent="0.25">
      <c r="B802" s="5"/>
      <c r="C802" s="5"/>
      <c r="D802" s="5"/>
      <c r="E802" s="5"/>
      <c r="F802" s="5"/>
    </row>
    <row r="803" spans="2:6" x14ac:dyDescent="0.25">
      <c r="B803" s="5"/>
      <c r="C803" s="5"/>
      <c r="D803" s="5"/>
      <c r="E803" s="5"/>
      <c r="F803" s="5"/>
    </row>
    <row r="804" spans="2:6" x14ac:dyDescent="0.25">
      <c r="B804" s="5"/>
      <c r="C804" s="5"/>
      <c r="D804" s="5"/>
      <c r="E804" s="5"/>
      <c r="F804" s="5"/>
    </row>
    <row r="805" spans="2:6" x14ac:dyDescent="0.25">
      <c r="B805" s="5"/>
      <c r="C805" s="5"/>
      <c r="D805" s="5"/>
      <c r="E805" s="5"/>
      <c r="F805" s="5"/>
    </row>
    <row r="806" spans="2:6" x14ac:dyDescent="0.25">
      <c r="B806" s="5"/>
      <c r="C806" s="5"/>
      <c r="D806" s="5"/>
      <c r="E806" s="5"/>
      <c r="F806" s="5"/>
    </row>
    <row r="807" spans="2:6" x14ac:dyDescent="0.25">
      <c r="B807" s="5"/>
      <c r="C807" s="5"/>
      <c r="D807" s="5"/>
      <c r="E807" s="5"/>
      <c r="F807" s="5"/>
    </row>
    <row r="808" spans="2:6" x14ac:dyDescent="0.25">
      <c r="B808" s="5"/>
      <c r="C808" s="5"/>
      <c r="D808" s="5"/>
      <c r="E808" s="5"/>
      <c r="F808" s="5"/>
    </row>
    <row r="809" spans="2:6" x14ac:dyDescent="0.25">
      <c r="B809" s="5"/>
      <c r="C809" s="5"/>
      <c r="D809" s="5"/>
      <c r="E809" s="5"/>
      <c r="F809" s="5"/>
    </row>
    <row r="810" spans="2:6" x14ac:dyDescent="0.25">
      <c r="B810" s="5"/>
      <c r="C810" s="5"/>
      <c r="D810" s="5"/>
      <c r="E810" s="5"/>
      <c r="F810" s="5"/>
    </row>
    <row r="811" spans="2:6" x14ac:dyDescent="0.25">
      <c r="B811" s="5"/>
      <c r="C811" s="5"/>
      <c r="D811" s="5"/>
      <c r="E811" s="5"/>
      <c r="F811" s="5"/>
    </row>
    <row r="812" spans="2:6" x14ac:dyDescent="0.25">
      <c r="B812" s="5"/>
      <c r="C812" s="5"/>
      <c r="D812" s="5"/>
      <c r="E812" s="5"/>
      <c r="F812" s="5"/>
    </row>
    <row r="813" spans="2:6" x14ac:dyDescent="0.25">
      <c r="B813" s="5"/>
      <c r="C813" s="5"/>
      <c r="D813" s="5"/>
      <c r="E813" s="5"/>
      <c r="F813" s="5"/>
    </row>
    <row r="814" spans="2:6" x14ac:dyDescent="0.25">
      <c r="B814" s="5"/>
      <c r="C814" s="5"/>
      <c r="D814" s="5"/>
      <c r="E814" s="5"/>
      <c r="F814" s="5"/>
    </row>
    <row r="815" spans="2:6" x14ac:dyDescent="0.25">
      <c r="B815" s="5"/>
      <c r="C815" s="5"/>
      <c r="D815" s="5"/>
      <c r="E815" s="5"/>
      <c r="F815" s="5"/>
    </row>
    <row r="816" spans="2:6" x14ac:dyDescent="0.25">
      <c r="B816" s="5"/>
      <c r="C816" s="5"/>
      <c r="D816" s="5"/>
      <c r="E816" s="5"/>
      <c r="F816" s="5"/>
    </row>
    <row r="817" spans="2:6" x14ac:dyDescent="0.25">
      <c r="B817" s="5"/>
      <c r="C817" s="5"/>
      <c r="D817" s="5"/>
      <c r="E817" s="5"/>
      <c r="F817" s="5"/>
    </row>
    <row r="818" spans="2:6" x14ac:dyDescent="0.25">
      <c r="B818" s="5"/>
      <c r="C818" s="5"/>
      <c r="D818" s="5"/>
      <c r="E818" s="5"/>
      <c r="F818" s="5"/>
    </row>
    <row r="819" spans="2:6" x14ac:dyDescent="0.25">
      <c r="B819" s="5"/>
      <c r="C819" s="5"/>
      <c r="D819" s="5"/>
      <c r="E819" s="5"/>
      <c r="F819" s="5"/>
    </row>
    <row r="820" spans="2:6" x14ac:dyDescent="0.25">
      <c r="B820" s="5"/>
      <c r="C820" s="5"/>
      <c r="D820" s="5"/>
      <c r="E820" s="5"/>
      <c r="F820" s="5"/>
    </row>
    <row r="821" spans="2:6" x14ac:dyDescent="0.25">
      <c r="B821" s="5"/>
      <c r="C821" s="5"/>
      <c r="D821" s="5"/>
      <c r="E821" s="5"/>
      <c r="F821" s="5"/>
    </row>
    <row r="822" spans="2:6" x14ac:dyDescent="0.25">
      <c r="B822" s="5"/>
      <c r="C822" s="5"/>
      <c r="D822" s="5"/>
      <c r="E822" s="5"/>
      <c r="F822" s="5"/>
    </row>
    <row r="823" spans="2:6" x14ac:dyDescent="0.25">
      <c r="B823" s="5"/>
      <c r="C823" s="5"/>
      <c r="D823" s="5"/>
      <c r="E823" s="5"/>
      <c r="F823" s="5"/>
    </row>
    <row r="824" spans="2:6" x14ac:dyDescent="0.25">
      <c r="B824" s="5"/>
      <c r="C824" s="5"/>
      <c r="D824" s="5"/>
      <c r="E824" s="5"/>
      <c r="F824" s="5"/>
    </row>
    <row r="825" spans="2:6" x14ac:dyDescent="0.25">
      <c r="B825" s="5"/>
      <c r="C825" s="5"/>
      <c r="D825" s="5"/>
      <c r="E825" s="5"/>
      <c r="F825" s="5"/>
    </row>
    <row r="826" spans="2:6" x14ac:dyDescent="0.25">
      <c r="B826" s="5"/>
      <c r="C826" s="5"/>
      <c r="D826" s="5"/>
      <c r="E826" s="5"/>
      <c r="F826" s="5"/>
    </row>
    <row r="827" spans="2:6" x14ac:dyDescent="0.25">
      <c r="B827" s="5"/>
      <c r="C827" s="5"/>
      <c r="D827" s="5"/>
      <c r="E827" s="5"/>
      <c r="F827" s="5"/>
    </row>
    <row r="828" spans="2:6" x14ac:dyDescent="0.25">
      <c r="B828" s="5"/>
      <c r="C828" s="5"/>
      <c r="D828" s="5"/>
      <c r="E828" s="5"/>
      <c r="F828" s="5"/>
    </row>
    <row r="829" spans="2:6" x14ac:dyDescent="0.25">
      <c r="B829" s="5"/>
      <c r="C829" s="5"/>
      <c r="D829" s="5"/>
      <c r="E829" s="5"/>
      <c r="F829" s="5"/>
    </row>
    <row r="830" spans="2:6" x14ac:dyDescent="0.25">
      <c r="B830" s="5"/>
      <c r="C830" s="5"/>
      <c r="D830" s="5"/>
      <c r="E830" s="5"/>
      <c r="F830" s="5"/>
    </row>
    <row r="831" spans="2:6" x14ac:dyDescent="0.25">
      <c r="B831" s="5"/>
      <c r="C831" s="5"/>
      <c r="D831" s="5"/>
      <c r="E831" s="5"/>
      <c r="F831" s="5"/>
    </row>
    <row r="832" spans="2:6" x14ac:dyDescent="0.25">
      <c r="B832" s="5"/>
      <c r="C832" s="5"/>
      <c r="D832" s="5"/>
      <c r="E832" s="5"/>
      <c r="F832" s="5"/>
    </row>
    <row r="833" spans="2:6" x14ac:dyDescent="0.25">
      <c r="B833" s="5"/>
      <c r="C833" s="5"/>
      <c r="D833" s="5"/>
      <c r="E833" s="5"/>
      <c r="F833" s="5"/>
    </row>
    <row r="834" spans="2:6" x14ac:dyDescent="0.25">
      <c r="B834" s="5"/>
      <c r="C834" s="5"/>
      <c r="D834" s="5"/>
      <c r="E834" s="5"/>
      <c r="F834" s="5"/>
    </row>
    <row r="835" spans="2:6" x14ac:dyDescent="0.25">
      <c r="B835" s="5"/>
      <c r="C835" s="5"/>
      <c r="D835" s="5"/>
      <c r="E835" s="5"/>
      <c r="F835" s="5"/>
    </row>
    <row r="836" spans="2:6" x14ac:dyDescent="0.25">
      <c r="B836" s="5"/>
      <c r="C836" s="5"/>
      <c r="D836" s="5"/>
      <c r="E836" s="5"/>
      <c r="F836" s="5"/>
    </row>
    <row r="837" spans="2:6" x14ac:dyDescent="0.25">
      <c r="B837" s="5"/>
      <c r="C837" s="5"/>
      <c r="D837" s="5"/>
      <c r="E837" s="5"/>
      <c r="F837" s="5"/>
    </row>
    <row r="838" spans="2:6" x14ac:dyDescent="0.25">
      <c r="B838" s="5"/>
      <c r="C838" s="5"/>
      <c r="D838" s="5"/>
      <c r="E838" s="5"/>
      <c r="F838" s="5"/>
    </row>
    <row r="839" spans="2:6" x14ac:dyDescent="0.25">
      <c r="B839" s="5"/>
      <c r="C839" s="5"/>
      <c r="D839" s="5"/>
      <c r="E839" s="5"/>
      <c r="F839" s="5"/>
    </row>
    <row r="840" spans="2:6" x14ac:dyDescent="0.25">
      <c r="B840" s="5"/>
      <c r="C840" s="5"/>
      <c r="D840" s="5"/>
      <c r="E840" s="5"/>
      <c r="F840" s="5"/>
    </row>
    <row r="841" spans="2:6" x14ac:dyDescent="0.25">
      <c r="B841" s="5"/>
      <c r="C841" s="5"/>
      <c r="D841" s="5"/>
      <c r="E841" s="5"/>
      <c r="F841" s="5"/>
    </row>
    <row r="842" spans="2:6" x14ac:dyDescent="0.25">
      <c r="B842" s="5"/>
      <c r="C842" s="5"/>
      <c r="D842" s="5"/>
      <c r="E842" s="5"/>
      <c r="F842" s="5"/>
    </row>
    <row r="843" spans="2:6" x14ac:dyDescent="0.25">
      <c r="B843" s="5"/>
      <c r="C843" s="5"/>
      <c r="D843" s="5"/>
      <c r="E843" s="5"/>
      <c r="F843" s="5"/>
    </row>
    <row r="844" spans="2:6" x14ac:dyDescent="0.25">
      <c r="B844" s="5"/>
      <c r="C844" s="5"/>
      <c r="D844" s="5"/>
      <c r="E844" s="5"/>
      <c r="F844" s="5"/>
    </row>
    <row r="845" spans="2:6" x14ac:dyDescent="0.25">
      <c r="B845" s="5"/>
      <c r="C845" s="5"/>
      <c r="D845" s="5"/>
      <c r="E845" s="5"/>
      <c r="F845" s="5"/>
    </row>
    <row r="846" spans="2:6" x14ac:dyDescent="0.25">
      <c r="B846" s="5"/>
      <c r="C846" s="5"/>
      <c r="D846" s="5"/>
      <c r="E846" s="5"/>
      <c r="F846" s="5"/>
    </row>
    <row r="847" spans="2:6" x14ac:dyDescent="0.25">
      <c r="B847" s="5"/>
      <c r="C847" s="5"/>
      <c r="D847" s="5"/>
      <c r="E847" s="5"/>
      <c r="F847" s="5"/>
    </row>
    <row r="848" spans="2:6" x14ac:dyDescent="0.25">
      <c r="B848" s="5"/>
      <c r="C848" s="5"/>
      <c r="D848" s="5"/>
      <c r="E848" s="5"/>
      <c r="F848" s="5"/>
    </row>
    <row r="849" spans="2:6" x14ac:dyDescent="0.25">
      <c r="B849" s="5"/>
      <c r="C849" s="5"/>
      <c r="D849" s="5"/>
      <c r="E849" s="5"/>
      <c r="F849" s="5"/>
    </row>
    <row r="850" spans="2:6" x14ac:dyDescent="0.25">
      <c r="B850" s="5"/>
      <c r="C850" s="5"/>
      <c r="D850" s="5"/>
      <c r="E850" s="5"/>
      <c r="F850" s="5"/>
    </row>
    <row r="851" spans="2:6" x14ac:dyDescent="0.25">
      <c r="B851" s="5"/>
      <c r="C851" s="5"/>
      <c r="D851" s="5"/>
      <c r="E851" s="5"/>
      <c r="F851" s="5"/>
    </row>
    <row r="852" spans="2:6" x14ac:dyDescent="0.25">
      <c r="B852" s="5"/>
      <c r="C852" s="5"/>
      <c r="D852" s="5"/>
      <c r="E852" s="5"/>
      <c r="F852" s="5"/>
    </row>
    <row r="853" spans="2:6" x14ac:dyDescent="0.25">
      <c r="B853" s="5"/>
      <c r="C853" s="5"/>
      <c r="D853" s="5"/>
      <c r="E853" s="5"/>
      <c r="F853" s="5"/>
    </row>
    <row r="854" spans="2:6" x14ac:dyDescent="0.25">
      <c r="B854" s="5"/>
      <c r="C854" s="5"/>
      <c r="D854" s="5"/>
      <c r="E854" s="5"/>
      <c r="F854" s="5"/>
    </row>
    <row r="855" spans="2:6" x14ac:dyDescent="0.25">
      <c r="B855" s="5"/>
      <c r="C855" s="5"/>
      <c r="D855" s="5"/>
      <c r="E855" s="5"/>
      <c r="F855" s="5"/>
    </row>
    <row r="856" spans="2:6" x14ac:dyDescent="0.25">
      <c r="B856" s="5"/>
      <c r="C856" s="5"/>
      <c r="D856" s="5"/>
      <c r="E856" s="5"/>
      <c r="F856" s="5"/>
    </row>
    <row r="857" spans="2:6" x14ac:dyDescent="0.25">
      <c r="B857" s="5"/>
      <c r="C857" s="5"/>
      <c r="D857" s="5"/>
      <c r="E857" s="5"/>
      <c r="F857" s="5"/>
    </row>
    <row r="858" spans="2:6" x14ac:dyDescent="0.25">
      <c r="B858" s="5"/>
      <c r="C858" s="5"/>
      <c r="D858" s="5"/>
      <c r="E858" s="5"/>
      <c r="F858" s="5"/>
    </row>
    <row r="859" spans="2:6" x14ac:dyDescent="0.25">
      <c r="B859" s="5"/>
      <c r="C859" s="5"/>
      <c r="D859" s="5"/>
      <c r="E859" s="5"/>
      <c r="F859" s="5"/>
    </row>
    <row r="860" spans="2:6" x14ac:dyDescent="0.25">
      <c r="B860" s="5"/>
      <c r="C860" s="5"/>
      <c r="D860" s="5"/>
      <c r="E860" s="5"/>
      <c r="F860" s="5"/>
    </row>
    <row r="861" spans="2:6" x14ac:dyDescent="0.25">
      <c r="B861" s="5"/>
      <c r="C861" s="5"/>
      <c r="D861" s="5"/>
      <c r="E861" s="5"/>
      <c r="F861" s="5"/>
    </row>
    <row r="862" spans="2:6" x14ac:dyDescent="0.25">
      <c r="B862" s="5"/>
      <c r="C862" s="5"/>
      <c r="D862" s="5"/>
      <c r="E862" s="5"/>
      <c r="F862" s="5"/>
    </row>
    <row r="863" spans="2:6" x14ac:dyDescent="0.25">
      <c r="B863" s="5"/>
      <c r="C863" s="5"/>
      <c r="D863" s="5"/>
      <c r="E863" s="5"/>
      <c r="F863" s="5"/>
    </row>
    <row r="864" spans="2:6" x14ac:dyDescent="0.25">
      <c r="B864" s="5"/>
      <c r="C864" s="5"/>
      <c r="D864" s="5"/>
      <c r="E864" s="5"/>
      <c r="F864" s="5"/>
    </row>
    <row r="865" spans="2:6" x14ac:dyDescent="0.25">
      <c r="B865" s="5"/>
      <c r="C865" s="5"/>
      <c r="D865" s="5"/>
      <c r="E865" s="5"/>
      <c r="F865" s="5"/>
    </row>
    <row r="866" spans="2:6" x14ac:dyDescent="0.25">
      <c r="B866" s="5"/>
      <c r="C866" s="5"/>
      <c r="D866" s="5"/>
      <c r="E866" s="5"/>
      <c r="F866" s="5"/>
    </row>
    <row r="867" spans="2:6" x14ac:dyDescent="0.25">
      <c r="B867" s="5"/>
      <c r="C867" s="5"/>
      <c r="D867" s="5"/>
      <c r="E867" s="5"/>
      <c r="F867" s="5"/>
    </row>
    <row r="868" spans="2:6" x14ac:dyDescent="0.25">
      <c r="B868" s="5"/>
      <c r="C868" s="5"/>
      <c r="D868" s="5"/>
      <c r="E868" s="5"/>
      <c r="F868" s="5"/>
    </row>
    <row r="869" spans="2:6" x14ac:dyDescent="0.25">
      <c r="B869" s="5"/>
      <c r="C869" s="5"/>
      <c r="D869" s="5"/>
      <c r="E869" s="5"/>
      <c r="F869" s="5"/>
    </row>
    <row r="870" spans="2:6" x14ac:dyDescent="0.25">
      <c r="B870" s="5"/>
      <c r="C870" s="5"/>
      <c r="D870" s="5"/>
      <c r="E870" s="5"/>
      <c r="F870" s="5"/>
    </row>
    <row r="871" spans="2:6" x14ac:dyDescent="0.25">
      <c r="B871" s="5"/>
      <c r="C871" s="5"/>
      <c r="D871" s="5"/>
      <c r="E871" s="5"/>
      <c r="F871" s="5"/>
    </row>
    <row r="872" spans="2:6" x14ac:dyDescent="0.25">
      <c r="B872" s="5"/>
      <c r="C872" s="5"/>
      <c r="D872" s="5"/>
      <c r="E872" s="5"/>
      <c r="F872" s="5"/>
    </row>
    <row r="873" spans="2:6" x14ac:dyDescent="0.25">
      <c r="B873" s="5"/>
      <c r="C873" s="5"/>
      <c r="D873" s="5"/>
      <c r="E873" s="5"/>
      <c r="F873" s="5"/>
    </row>
    <row r="874" spans="2:6" x14ac:dyDescent="0.25">
      <c r="B874" s="5"/>
      <c r="C874" s="5"/>
      <c r="D874" s="5"/>
      <c r="E874" s="5"/>
      <c r="F874" s="5"/>
    </row>
    <row r="875" spans="2:6" x14ac:dyDescent="0.25">
      <c r="B875" s="5"/>
      <c r="C875" s="5"/>
      <c r="D875" s="5"/>
      <c r="E875" s="5"/>
      <c r="F875" s="5"/>
    </row>
    <row r="876" spans="2:6" x14ac:dyDescent="0.25">
      <c r="B876" s="5"/>
      <c r="C876" s="5"/>
      <c r="D876" s="5"/>
      <c r="E876" s="5"/>
      <c r="F876" s="5"/>
    </row>
    <row r="877" spans="2:6" x14ac:dyDescent="0.25">
      <c r="B877" s="5"/>
      <c r="C877" s="5"/>
      <c r="D877" s="5"/>
      <c r="E877" s="5"/>
      <c r="F877" s="5"/>
    </row>
    <row r="878" spans="2:6" x14ac:dyDescent="0.25">
      <c r="B878" s="5"/>
      <c r="C878" s="5"/>
      <c r="D878" s="5"/>
      <c r="E878" s="5"/>
      <c r="F878" s="5"/>
    </row>
    <row r="879" spans="2:6" x14ac:dyDescent="0.25">
      <c r="B879" s="5"/>
      <c r="C879" s="5"/>
      <c r="D879" s="5"/>
      <c r="E879" s="5"/>
      <c r="F879" s="5"/>
    </row>
    <row r="880" spans="2:6" x14ac:dyDescent="0.25">
      <c r="B880" s="5"/>
      <c r="C880" s="5"/>
      <c r="D880" s="5"/>
      <c r="E880" s="5"/>
      <c r="F880" s="5"/>
    </row>
    <row r="881" spans="2:6" x14ac:dyDescent="0.25">
      <c r="B881" s="5"/>
      <c r="C881" s="5"/>
      <c r="D881" s="5"/>
      <c r="E881" s="5"/>
      <c r="F881" s="5"/>
    </row>
    <row r="882" spans="2:6" x14ac:dyDescent="0.25">
      <c r="B882" s="5"/>
      <c r="C882" s="5"/>
      <c r="D882" s="5"/>
      <c r="E882" s="5"/>
      <c r="F882" s="5"/>
    </row>
    <row r="883" spans="2:6" x14ac:dyDescent="0.25">
      <c r="B883" s="5"/>
      <c r="C883" s="5"/>
      <c r="D883" s="5"/>
      <c r="E883" s="5"/>
      <c r="F883" s="5"/>
    </row>
    <row r="884" spans="2:6" x14ac:dyDescent="0.25">
      <c r="B884" s="5"/>
      <c r="C884" s="5"/>
      <c r="D884" s="5"/>
      <c r="E884" s="5"/>
      <c r="F884" s="5"/>
    </row>
    <row r="885" spans="2:6" x14ac:dyDescent="0.25">
      <c r="B885" s="5"/>
      <c r="C885" s="5"/>
      <c r="D885" s="5"/>
      <c r="E885" s="5"/>
      <c r="F885" s="5"/>
    </row>
    <row r="886" spans="2:6" x14ac:dyDescent="0.25">
      <c r="B886" s="5"/>
      <c r="C886" s="5"/>
      <c r="D886" s="5"/>
      <c r="E886" s="5"/>
      <c r="F886" s="5"/>
    </row>
    <row r="887" spans="2:6" x14ac:dyDescent="0.25">
      <c r="B887" s="5"/>
      <c r="C887" s="5"/>
      <c r="D887" s="5"/>
      <c r="E887" s="5"/>
      <c r="F887" s="5"/>
    </row>
    <row r="888" spans="2:6" x14ac:dyDescent="0.25">
      <c r="B888" s="5"/>
      <c r="C888" s="5"/>
      <c r="D888" s="5"/>
      <c r="E888" s="5"/>
      <c r="F888" s="5"/>
    </row>
    <row r="889" spans="2:6" x14ac:dyDescent="0.25">
      <c r="B889" s="5"/>
      <c r="C889" s="5"/>
      <c r="D889" s="5"/>
      <c r="E889" s="5"/>
      <c r="F889" s="5"/>
    </row>
    <row r="890" spans="2:6" x14ac:dyDescent="0.25">
      <c r="B890" s="5"/>
      <c r="C890" s="5"/>
      <c r="D890" s="5"/>
      <c r="E890" s="5"/>
      <c r="F890" s="5"/>
    </row>
    <row r="891" spans="2:6" x14ac:dyDescent="0.25">
      <c r="B891" s="5"/>
      <c r="C891" s="5"/>
      <c r="D891" s="5"/>
      <c r="E891" s="5"/>
      <c r="F891" s="5"/>
    </row>
    <row r="892" spans="2:6" x14ac:dyDescent="0.25">
      <c r="B892" s="5"/>
      <c r="C892" s="5"/>
      <c r="D892" s="5"/>
      <c r="E892" s="5"/>
      <c r="F892" s="5"/>
    </row>
    <row r="893" spans="2:6" x14ac:dyDescent="0.25">
      <c r="B893" s="5"/>
      <c r="C893" s="5"/>
      <c r="D893" s="5"/>
      <c r="E893" s="5"/>
      <c r="F893" s="5"/>
    </row>
    <row r="894" spans="2:6" x14ac:dyDescent="0.25">
      <c r="B894" s="5"/>
      <c r="C894" s="5"/>
      <c r="D894" s="5"/>
      <c r="E894" s="5"/>
      <c r="F894" s="5"/>
    </row>
    <row r="895" spans="2:6" x14ac:dyDescent="0.25">
      <c r="B895" s="5"/>
      <c r="C895" s="5"/>
      <c r="D895" s="5"/>
      <c r="E895" s="5"/>
      <c r="F895" s="5"/>
    </row>
    <row r="896" spans="2:6" x14ac:dyDescent="0.25">
      <c r="B896" s="5"/>
      <c r="C896" s="5"/>
      <c r="D896" s="5"/>
      <c r="E896" s="5"/>
      <c r="F896" s="5"/>
    </row>
    <row r="897" spans="2:6" x14ac:dyDescent="0.25">
      <c r="B897" s="5"/>
      <c r="C897" s="5"/>
      <c r="D897" s="5"/>
      <c r="E897" s="5"/>
      <c r="F897" s="5"/>
    </row>
    <row r="898" spans="2:6" x14ac:dyDescent="0.25">
      <c r="B898" s="5"/>
      <c r="C898" s="5"/>
      <c r="D898" s="5"/>
      <c r="E898" s="5"/>
      <c r="F898" s="5"/>
    </row>
    <row r="899" spans="2:6" x14ac:dyDescent="0.25">
      <c r="B899" s="5"/>
      <c r="C899" s="5"/>
      <c r="D899" s="5"/>
      <c r="E899" s="5"/>
      <c r="F899" s="5"/>
    </row>
    <row r="900" spans="2:6" x14ac:dyDescent="0.25">
      <c r="B900" s="5"/>
      <c r="C900" s="5"/>
      <c r="D900" s="5"/>
      <c r="E900" s="5"/>
      <c r="F900" s="5"/>
    </row>
    <row r="901" spans="2:6" x14ac:dyDescent="0.25">
      <c r="B901" s="5"/>
      <c r="C901" s="5"/>
      <c r="D901" s="5"/>
      <c r="E901" s="5"/>
      <c r="F901" s="5"/>
    </row>
    <row r="902" spans="2:6" x14ac:dyDescent="0.25">
      <c r="B902" s="5"/>
      <c r="C902" s="5"/>
      <c r="D902" s="5"/>
      <c r="E902" s="5"/>
      <c r="F902" s="5"/>
    </row>
    <row r="903" spans="2:6" x14ac:dyDescent="0.25">
      <c r="B903" s="5"/>
      <c r="C903" s="5"/>
      <c r="D903" s="5"/>
      <c r="E903" s="5"/>
      <c r="F903" s="5"/>
    </row>
    <row r="904" spans="2:6" x14ac:dyDescent="0.25">
      <c r="B904" s="5"/>
      <c r="C904" s="5"/>
      <c r="D904" s="5"/>
      <c r="E904" s="5"/>
      <c r="F904" s="5"/>
    </row>
    <row r="905" spans="2:6" x14ac:dyDescent="0.25">
      <c r="B905" s="5"/>
      <c r="C905" s="5"/>
      <c r="D905" s="5"/>
      <c r="E905" s="5"/>
      <c r="F905" s="5"/>
    </row>
    <row r="906" spans="2:6" x14ac:dyDescent="0.25">
      <c r="B906" s="5"/>
      <c r="C906" s="5"/>
      <c r="D906" s="5"/>
      <c r="E906" s="5"/>
      <c r="F906" s="5"/>
    </row>
    <row r="907" spans="2:6" x14ac:dyDescent="0.25">
      <c r="B907" s="5"/>
      <c r="C907" s="5"/>
      <c r="D907" s="5"/>
      <c r="E907" s="5"/>
      <c r="F907" s="5"/>
    </row>
    <row r="908" spans="2:6" x14ac:dyDescent="0.25">
      <c r="B908" s="5"/>
      <c r="C908" s="5"/>
      <c r="D908" s="5"/>
      <c r="E908" s="5"/>
      <c r="F908" s="5"/>
    </row>
    <row r="909" spans="2:6" x14ac:dyDescent="0.25">
      <c r="B909" s="5"/>
      <c r="C909" s="5"/>
      <c r="D909" s="5"/>
      <c r="E909" s="5"/>
      <c r="F909" s="5"/>
    </row>
    <row r="910" spans="2:6" x14ac:dyDescent="0.25">
      <c r="B910" s="5"/>
      <c r="C910" s="5"/>
      <c r="D910" s="5"/>
      <c r="E910" s="5"/>
      <c r="F910" s="5"/>
    </row>
    <row r="911" spans="2:6" x14ac:dyDescent="0.25">
      <c r="B911" s="5"/>
      <c r="C911" s="5"/>
      <c r="D911" s="5"/>
      <c r="E911" s="5"/>
      <c r="F911" s="5"/>
    </row>
    <row r="912" spans="2:6" x14ac:dyDescent="0.25">
      <c r="B912" s="5"/>
      <c r="C912" s="5"/>
      <c r="D912" s="5"/>
      <c r="E912" s="5"/>
      <c r="F912" s="5"/>
    </row>
    <row r="913" spans="2:6" x14ac:dyDescent="0.25">
      <c r="B913" s="5"/>
      <c r="C913" s="5"/>
      <c r="D913" s="5"/>
      <c r="E913" s="5"/>
      <c r="F913" s="5"/>
    </row>
    <row r="914" spans="2:6" x14ac:dyDescent="0.25">
      <c r="B914" s="5"/>
      <c r="C914" s="5"/>
      <c r="D914" s="5"/>
      <c r="E914" s="5"/>
      <c r="F914" s="5"/>
    </row>
    <row r="915" spans="2:6" x14ac:dyDescent="0.25">
      <c r="B915" s="5"/>
      <c r="C915" s="5"/>
      <c r="D915" s="5"/>
      <c r="E915" s="5"/>
      <c r="F915" s="5"/>
    </row>
    <row r="916" spans="2:6" x14ac:dyDescent="0.25">
      <c r="B916" s="5"/>
      <c r="C916" s="5"/>
      <c r="D916" s="5"/>
      <c r="E916" s="5"/>
      <c r="F916" s="5"/>
    </row>
    <row r="917" spans="2:6" x14ac:dyDescent="0.25">
      <c r="B917" s="5"/>
      <c r="C917" s="5"/>
      <c r="D917" s="5"/>
      <c r="E917" s="5"/>
      <c r="F917" s="5"/>
    </row>
    <row r="918" spans="2:6" x14ac:dyDescent="0.25">
      <c r="B918" s="5"/>
      <c r="C918" s="5"/>
      <c r="D918" s="5"/>
      <c r="E918" s="5"/>
      <c r="F918" s="5"/>
    </row>
    <row r="919" spans="2:6" x14ac:dyDescent="0.25">
      <c r="B919" s="5"/>
      <c r="C919" s="5"/>
      <c r="D919" s="5"/>
      <c r="E919" s="5"/>
      <c r="F919" s="5"/>
    </row>
    <row r="920" spans="2:6" x14ac:dyDescent="0.25">
      <c r="B920" s="5"/>
      <c r="C920" s="5"/>
      <c r="D920" s="5"/>
      <c r="E920" s="5"/>
      <c r="F920" s="5"/>
    </row>
    <row r="921" spans="2:6" x14ac:dyDescent="0.25">
      <c r="B921" s="5"/>
      <c r="C921" s="5"/>
      <c r="D921" s="5"/>
      <c r="E921" s="5"/>
      <c r="F921" s="5"/>
    </row>
    <row r="922" spans="2:6" x14ac:dyDescent="0.25">
      <c r="B922" s="5"/>
      <c r="C922" s="5"/>
      <c r="D922" s="5"/>
      <c r="E922" s="5"/>
      <c r="F922" s="5"/>
    </row>
    <row r="923" spans="2:6" x14ac:dyDescent="0.25">
      <c r="B923" s="5"/>
      <c r="C923" s="5"/>
      <c r="D923" s="5"/>
      <c r="E923" s="5"/>
      <c r="F923" s="5"/>
    </row>
    <row r="924" spans="2:6" x14ac:dyDescent="0.25">
      <c r="B924" s="5"/>
      <c r="C924" s="5"/>
      <c r="D924" s="5"/>
      <c r="E924" s="5"/>
      <c r="F924" s="5"/>
    </row>
    <row r="925" spans="2:6" x14ac:dyDescent="0.25">
      <c r="B925" s="5"/>
      <c r="C925" s="5"/>
      <c r="D925" s="5"/>
      <c r="E925" s="5"/>
      <c r="F925" s="5"/>
    </row>
    <row r="926" spans="2:6" x14ac:dyDescent="0.25">
      <c r="B926" s="5"/>
      <c r="C926" s="5"/>
      <c r="D926" s="5"/>
      <c r="E926" s="5"/>
      <c r="F926" s="5"/>
    </row>
    <row r="927" spans="2:6" x14ac:dyDescent="0.25">
      <c r="B927" s="5"/>
      <c r="C927" s="5"/>
      <c r="D927" s="5"/>
      <c r="E927" s="5"/>
      <c r="F927" s="5"/>
    </row>
    <row r="928" spans="2:6" x14ac:dyDescent="0.25">
      <c r="B928" s="5"/>
      <c r="C928" s="5"/>
      <c r="D928" s="5"/>
      <c r="E928" s="5"/>
      <c r="F928" s="5"/>
    </row>
    <row r="929" spans="2:6" x14ac:dyDescent="0.25">
      <c r="B929" s="5"/>
      <c r="C929" s="5"/>
      <c r="D929" s="5"/>
      <c r="E929" s="5"/>
      <c r="F929" s="5"/>
    </row>
    <row r="930" spans="2:6" x14ac:dyDescent="0.25">
      <c r="B930" s="5"/>
      <c r="C930" s="5"/>
      <c r="D930" s="5"/>
      <c r="E930" s="5"/>
      <c r="F930" s="5"/>
    </row>
  </sheetData>
  <mergeCells count="5">
    <mergeCell ref="B506:F506"/>
    <mergeCell ref="B2:F2"/>
    <mergeCell ref="B503:C503"/>
    <mergeCell ref="B504:F504"/>
    <mergeCell ref="B505:F505"/>
  </mergeCells>
  <conditionalFormatting sqref="D3:F29 D31:F503 F30">
    <cfRule type="cellIs" dxfId="1" priority="2" operator="equal">
      <formula>0</formula>
    </cfRule>
  </conditionalFormatting>
  <conditionalFormatting sqref="D30:E30">
    <cfRule type="cellIs" dxfId="0"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97"/>
  <sheetViews>
    <sheetView zoomScaleNormal="100" workbookViewId="0">
      <selection activeCell="A2" sqref="A2"/>
    </sheetView>
  </sheetViews>
  <sheetFormatPr defaultRowHeight="12.75" x14ac:dyDescent="0.2"/>
  <cols>
    <col min="1" max="1" width="3.85546875" style="29" customWidth="1"/>
    <col min="2" max="2" width="9.140625" style="29"/>
    <col min="3" max="3" width="52.7109375" style="29" customWidth="1"/>
    <col min="4" max="4" width="13.5703125" style="29" customWidth="1"/>
    <col min="5" max="5" width="17.42578125" style="29" bestFit="1" customWidth="1"/>
    <col min="6" max="6" width="21.140625" style="29" customWidth="1"/>
    <col min="7" max="7" width="9.140625" style="29"/>
    <col min="8" max="9" width="12" style="29" bestFit="1" customWidth="1"/>
    <col min="10" max="16384" width="9.140625" style="29"/>
  </cols>
  <sheetData>
    <row r="2" spans="2:6" s="50" customFormat="1" ht="15" customHeight="1" x14ac:dyDescent="0.2">
      <c r="B2" s="60" t="s">
        <v>998</v>
      </c>
      <c r="C2" s="60"/>
      <c r="D2" s="60"/>
      <c r="E2" s="60"/>
      <c r="F2" s="60"/>
    </row>
    <row r="3" spans="2:6" s="50" customFormat="1" ht="38.25" x14ac:dyDescent="0.2">
      <c r="B3" s="51" t="s">
        <v>997</v>
      </c>
      <c r="C3" s="51" t="s">
        <v>996</v>
      </c>
      <c r="D3" s="51" t="s">
        <v>995</v>
      </c>
      <c r="E3" s="51" t="s">
        <v>994</v>
      </c>
      <c r="F3" s="51" t="s">
        <v>993</v>
      </c>
    </row>
    <row r="4" spans="2:6" x14ac:dyDescent="0.2">
      <c r="B4" s="36">
        <v>1</v>
      </c>
      <c r="C4" s="46" t="s">
        <v>992</v>
      </c>
      <c r="D4" s="41">
        <v>2</v>
      </c>
      <c r="E4" s="42">
        <v>59.476399999999998</v>
      </c>
      <c r="F4" s="41">
        <v>1</v>
      </c>
    </row>
    <row r="5" spans="2:6" x14ac:dyDescent="0.2">
      <c r="B5" s="36">
        <v>2</v>
      </c>
      <c r="C5" s="46" t="s">
        <v>991</v>
      </c>
      <c r="D5" s="41">
        <v>22311</v>
      </c>
      <c r="E5" s="42">
        <v>3760130.1693000002</v>
      </c>
      <c r="F5" s="41">
        <v>54</v>
      </c>
    </row>
    <row r="6" spans="2:6" x14ac:dyDescent="0.2">
      <c r="B6" s="36">
        <v>3</v>
      </c>
      <c r="C6" s="46" t="s">
        <v>990</v>
      </c>
      <c r="D6" s="41">
        <v>30744</v>
      </c>
      <c r="E6" s="42">
        <v>177526.44021999999</v>
      </c>
      <c r="F6" s="41">
        <v>10209</v>
      </c>
    </row>
    <row r="7" spans="2:6" x14ac:dyDescent="0.2">
      <c r="B7" s="36">
        <v>4</v>
      </c>
      <c r="C7" s="46" t="s">
        <v>989</v>
      </c>
      <c r="D7" s="41">
        <v>1514</v>
      </c>
      <c r="E7" s="42">
        <v>130323.08821</v>
      </c>
      <c r="F7" s="41">
        <v>852</v>
      </c>
    </row>
    <row r="8" spans="2:6" x14ac:dyDescent="0.2">
      <c r="B8" s="36">
        <v>5</v>
      </c>
      <c r="C8" s="43" t="s">
        <v>988</v>
      </c>
      <c r="D8" s="41">
        <v>814628</v>
      </c>
      <c r="E8" s="42">
        <v>123599818.813051</v>
      </c>
      <c r="F8" s="41">
        <v>42547</v>
      </c>
    </row>
    <row r="9" spans="2:6" x14ac:dyDescent="0.2">
      <c r="B9" s="36">
        <v>6</v>
      </c>
      <c r="C9" s="43" t="s">
        <v>987</v>
      </c>
      <c r="D9" s="41">
        <v>28227</v>
      </c>
      <c r="E9" s="42">
        <v>88605933.188760012</v>
      </c>
      <c r="F9" s="41">
        <v>49</v>
      </c>
    </row>
    <row r="10" spans="2:6" x14ac:dyDescent="0.2">
      <c r="B10" s="36">
        <v>7</v>
      </c>
      <c r="C10" s="45" t="s">
        <v>986</v>
      </c>
      <c r="D10" s="41">
        <v>5299744</v>
      </c>
      <c r="E10" s="42">
        <v>350990999.99435997</v>
      </c>
      <c r="F10" s="41">
        <v>1639877</v>
      </c>
    </row>
    <row r="11" spans="2:6" x14ac:dyDescent="0.2">
      <c r="B11" s="36">
        <v>8</v>
      </c>
      <c r="C11" s="43" t="s">
        <v>985</v>
      </c>
      <c r="D11" s="41">
        <v>491535</v>
      </c>
      <c r="E11" s="42">
        <v>63663459.260270007</v>
      </c>
      <c r="F11" s="41">
        <v>87478</v>
      </c>
    </row>
    <row r="12" spans="2:6" x14ac:dyDescent="0.2">
      <c r="B12" s="36">
        <v>9</v>
      </c>
      <c r="C12" s="43" t="s">
        <v>984</v>
      </c>
      <c r="D12" s="41">
        <v>86838</v>
      </c>
      <c r="E12" s="42">
        <v>451403013.52595967</v>
      </c>
      <c r="F12" s="41">
        <v>503</v>
      </c>
    </row>
    <row r="13" spans="2:6" x14ac:dyDescent="0.2">
      <c r="B13" s="36">
        <v>10</v>
      </c>
      <c r="C13" s="43" t="s">
        <v>983</v>
      </c>
      <c r="D13" s="41">
        <v>3522723</v>
      </c>
      <c r="E13" s="42">
        <v>656695989.41921997</v>
      </c>
      <c r="F13" s="41">
        <v>506718</v>
      </c>
    </row>
    <row r="14" spans="2:6" x14ac:dyDescent="0.2">
      <c r="B14" s="36">
        <v>11</v>
      </c>
      <c r="C14" s="43" t="s">
        <v>982</v>
      </c>
      <c r="D14" s="41">
        <v>2486383</v>
      </c>
      <c r="E14" s="42">
        <v>516631232.27994001</v>
      </c>
      <c r="F14" s="41">
        <v>480629</v>
      </c>
    </row>
    <row r="15" spans="2:6" x14ac:dyDescent="0.2">
      <c r="B15" s="36">
        <v>12</v>
      </c>
      <c r="C15" s="46" t="s">
        <v>981</v>
      </c>
      <c r="D15" s="41">
        <v>7677043</v>
      </c>
      <c r="E15" s="42">
        <v>226288916.43252003</v>
      </c>
      <c r="F15" s="41">
        <v>225393</v>
      </c>
    </row>
    <row r="16" spans="2:6" x14ac:dyDescent="0.2">
      <c r="B16" s="36">
        <v>13</v>
      </c>
      <c r="C16" s="46" t="s">
        <v>980</v>
      </c>
      <c r="D16" s="41">
        <v>93727</v>
      </c>
      <c r="E16" s="42">
        <v>88053281.365690008</v>
      </c>
      <c r="F16" s="41">
        <v>2123</v>
      </c>
    </row>
    <row r="17" spans="2:6" x14ac:dyDescent="0.2">
      <c r="B17" s="36">
        <v>14</v>
      </c>
      <c r="C17" s="46" t="s">
        <v>979</v>
      </c>
      <c r="D17" s="41">
        <v>21499</v>
      </c>
      <c r="E17" s="42">
        <v>2136306.7196900002</v>
      </c>
      <c r="F17" s="41">
        <v>3779</v>
      </c>
    </row>
    <row r="18" spans="2:6" x14ac:dyDescent="0.2">
      <c r="B18" s="36">
        <v>15</v>
      </c>
      <c r="C18" s="46" t="s">
        <v>978</v>
      </c>
      <c r="D18" s="41">
        <v>43516</v>
      </c>
      <c r="E18" s="42">
        <v>10553153.816680001</v>
      </c>
      <c r="F18" s="41">
        <v>3169</v>
      </c>
    </row>
    <row r="19" spans="2:6" x14ac:dyDescent="0.2">
      <c r="B19" s="36">
        <v>16</v>
      </c>
      <c r="C19" s="46" t="s">
        <v>977</v>
      </c>
      <c r="D19" s="41">
        <v>419278</v>
      </c>
      <c r="E19" s="42">
        <v>363455429.05212992</v>
      </c>
      <c r="F19" s="41">
        <v>408</v>
      </c>
    </row>
    <row r="20" spans="2:6" x14ac:dyDescent="0.2">
      <c r="B20" s="36">
        <v>17</v>
      </c>
      <c r="C20" s="46" t="s">
        <v>976</v>
      </c>
      <c r="D20" s="41">
        <v>3554725</v>
      </c>
      <c r="E20" s="42">
        <v>466792755.01714998</v>
      </c>
      <c r="F20" s="41">
        <v>696547</v>
      </c>
    </row>
    <row r="21" spans="2:6" x14ac:dyDescent="0.2">
      <c r="B21" s="36">
        <v>18</v>
      </c>
      <c r="C21" s="46" t="s">
        <v>975</v>
      </c>
      <c r="D21" s="41">
        <v>11213</v>
      </c>
      <c r="E21" s="42">
        <v>2252128.8245600001</v>
      </c>
      <c r="F21" s="41">
        <v>602</v>
      </c>
    </row>
    <row r="22" spans="2:6" x14ac:dyDescent="0.2">
      <c r="B22" s="36">
        <v>19</v>
      </c>
      <c r="C22" s="44" t="s">
        <v>974</v>
      </c>
      <c r="D22" s="41">
        <v>8702362</v>
      </c>
      <c r="E22" s="42">
        <v>216798203.45908001</v>
      </c>
      <c r="F22" s="41">
        <v>239275</v>
      </c>
    </row>
    <row r="23" spans="2:6" x14ac:dyDescent="0.2">
      <c r="B23" s="36">
        <v>20</v>
      </c>
      <c r="C23" s="46" t="s">
        <v>973</v>
      </c>
      <c r="D23" s="41">
        <v>744313</v>
      </c>
      <c r="E23" s="42">
        <v>62497171.103</v>
      </c>
      <c r="F23" s="41">
        <v>517620</v>
      </c>
    </row>
    <row r="24" spans="2:6" x14ac:dyDescent="0.2">
      <c r="B24" s="36">
        <v>21</v>
      </c>
      <c r="C24" s="44" t="s">
        <v>972</v>
      </c>
      <c r="D24" s="41">
        <v>705700</v>
      </c>
      <c r="E24" s="42">
        <v>74431372.185679987</v>
      </c>
      <c r="F24" s="41">
        <v>98496</v>
      </c>
    </row>
    <row r="25" spans="2:6" x14ac:dyDescent="0.2">
      <c r="B25" s="36">
        <v>22</v>
      </c>
      <c r="C25" s="44" t="s">
        <v>971</v>
      </c>
      <c r="D25" s="41">
        <v>0</v>
      </c>
      <c r="E25" s="42">
        <v>0</v>
      </c>
      <c r="F25" s="41">
        <v>0</v>
      </c>
    </row>
    <row r="26" spans="2:6" x14ac:dyDescent="0.2">
      <c r="B26" s="36">
        <v>23</v>
      </c>
      <c r="C26" s="43" t="s">
        <v>970</v>
      </c>
      <c r="D26" s="41">
        <v>42585</v>
      </c>
      <c r="E26" s="42">
        <v>16211712.063999999</v>
      </c>
      <c r="F26" s="41">
        <v>141</v>
      </c>
    </row>
    <row r="27" spans="2:6" x14ac:dyDescent="0.2">
      <c r="B27" s="36">
        <v>24</v>
      </c>
      <c r="C27" s="46" t="s">
        <v>969</v>
      </c>
      <c r="D27" s="41">
        <v>129402</v>
      </c>
      <c r="E27" s="42">
        <v>5885134.9664799999</v>
      </c>
      <c r="F27" s="41">
        <v>55545</v>
      </c>
    </row>
    <row r="28" spans="2:6" x14ac:dyDescent="0.2">
      <c r="B28" s="36">
        <v>25</v>
      </c>
      <c r="C28" s="46" t="s">
        <v>968</v>
      </c>
      <c r="D28" s="41">
        <v>427178</v>
      </c>
      <c r="E28" s="42">
        <v>255442158.72006652</v>
      </c>
      <c r="F28" s="41">
        <v>68916</v>
      </c>
    </row>
    <row r="29" spans="2:6" x14ac:dyDescent="0.2">
      <c r="B29" s="36">
        <v>26</v>
      </c>
      <c r="C29" s="44" t="s">
        <v>967</v>
      </c>
      <c r="D29" s="41">
        <v>156745</v>
      </c>
      <c r="E29" s="42">
        <v>21733823.77916</v>
      </c>
      <c r="F29" s="41">
        <v>19062</v>
      </c>
    </row>
    <row r="30" spans="2:6" x14ac:dyDescent="0.2">
      <c r="B30" s="36">
        <v>27</v>
      </c>
      <c r="C30" s="43" t="s">
        <v>966</v>
      </c>
      <c r="D30" s="41">
        <v>51449</v>
      </c>
      <c r="E30" s="42">
        <v>3241060.2891400005</v>
      </c>
      <c r="F30" s="41">
        <v>19529</v>
      </c>
    </row>
    <row r="31" spans="2:6" x14ac:dyDescent="0.2">
      <c r="B31" s="36">
        <v>28</v>
      </c>
      <c r="C31" s="44" t="s">
        <v>965</v>
      </c>
      <c r="D31" s="41">
        <v>98057</v>
      </c>
      <c r="E31" s="42">
        <v>10339283.420779999</v>
      </c>
      <c r="F31" s="41">
        <v>19206</v>
      </c>
    </row>
    <row r="32" spans="2:6" x14ac:dyDescent="0.2">
      <c r="B32" s="36">
        <v>29</v>
      </c>
      <c r="C32" s="46" t="s">
        <v>964</v>
      </c>
      <c r="D32" s="41">
        <v>271</v>
      </c>
      <c r="E32" s="42">
        <v>45374.478489999994</v>
      </c>
      <c r="F32" s="41">
        <v>65</v>
      </c>
    </row>
    <row r="33" spans="2:6" x14ac:dyDescent="0.2">
      <c r="B33" s="36">
        <v>30</v>
      </c>
      <c r="C33" s="46" t="s">
        <v>963</v>
      </c>
      <c r="D33" s="41">
        <v>126126</v>
      </c>
      <c r="E33" s="42">
        <v>10156644.529739991</v>
      </c>
      <c r="F33" s="41">
        <v>103132</v>
      </c>
    </row>
    <row r="34" spans="2:6" x14ac:dyDescent="0.2">
      <c r="B34" s="36">
        <v>31</v>
      </c>
      <c r="C34" s="45" t="s">
        <v>962</v>
      </c>
      <c r="D34" s="41">
        <v>80876</v>
      </c>
      <c r="E34" s="42">
        <v>3114924.0294700004</v>
      </c>
      <c r="F34" s="41">
        <v>3984</v>
      </c>
    </row>
    <row r="35" spans="2:6" x14ac:dyDescent="0.2">
      <c r="B35" s="36">
        <v>32</v>
      </c>
      <c r="C35" s="43" t="s">
        <v>961</v>
      </c>
      <c r="D35" s="41">
        <v>2447028</v>
      </c>
      <c r="E35" s="42">
        <v>163507838.66755</v>
      </c>
      <c r="F35" s="41">
        <v>247123</v>
      </c>
    </row>
    <row r="36" spans="2:6" x14ac:dyDescent="0.2">
      <c r="B36" s="36">
        <v>33</v>
      </c>
      <c r="C36" s="49" t="s">
        <v>960</v>
      </c>
      <c r="D36" s="41">
        <v>67985</v>
      </c>
      <c r="E36" s="42">
        <v>5476645.2240099991</v>
      </c>
      <c r="F36" s="41">
        <v>6812</v>
      </c>
    </row>
    <row r="37" spans="2:6" x14ac:dyDescent="0.2">
      <c r="B37" s="36">
        <v>34</v>
      </c>
      <c r="C37" s="49" t="s">
        <v>959</v>
      </c>
      <c r="D37" s="41">
        <v>0</v>
      </c>
      <c r="E37" s="42">
        <v>0</v>
      </c>
      <c r="F37" s="41">
        <v>0</v>
      </c>
    </row>
    <row r="38" spans="2:6" x14ac:dyDescent="0.2">
      <c r="B38" s="36">
        <v>35</v>
      </c>
      <c r="C38" s="49" t="s">
        <v>958</v>
      </c>
      <c r="D38" s="41">
        <v>44159</v>
      </c>
      <c r="E38" s="42">
        <v>5203526.6659700004</v>
      </c>
      <c r="F38" s="41">
        <v>5348</v>
      </c>
    </row>
    <row r="39" spans="2:6" x14ac:dyDescent="0.2">
      <c r="B39" s="36">
        <v>36</v>
      </c>
      <c r="C39" s="43" t="s">
        <v>957</v>
      </c>
      <c r="D39" s="41">
        <v>54895543</v>
      </c>
      <c r="E39" s="42">
        <v>4413500091.7690401</v>
      </c>
      <c r="F39" s="41">
        <v>24958962</v>
      </c>
    </row>
    <row r="40" spans="2:6" x14ac:dyDescent="0.2">
      <c r="B40" s="36">
        <v>37</v>
      </c>
      <c r="C40" s="46" t="s">
        <v>956</v>
      </c>
      <c r="D40" s="41">
        <v>7467703</v>
      </c>
      <c r="E40" s="42">
        <v>3479898411.014883</v>
      </c>
      <c r="F40" s="41">
        <v>136832</v>
      </c>
    </row>
    <row r="41" spans="2:6" x14ac:dyDescent="0.2">
      <c r="B41" s="36">
        <v>38</v>
      </c>
      <c r="C41" s="43" t="s">
        <v>955</v>
      </c>
      <c r="D41" s="41">
        <v>87056879</v>
      </c>
      <c r="E41" s="42">
        <v>37168802834.337997</v>
      </c>
      <c r="F41" s="41">
        <v>4620532</v>
      </c>
    </row>
    <row r="42" spans="2:6" x14ac:dyDescent="0.2">
      <c r="B42" s="36">
        <v>39</v>
      </c>
      <c r="C42" s="45" t="s">
        <v>954</v>
      </c>
      <c r="D42" s="41">
        <v>2575084</v>
      </c>
      <c r="E42" s="42">
        <v>612833716.3718102</v>
      </c>
      <c r="F42" s="41">
        <v>578349</v>
      </c>
    </row>
    <row r="43" spans="2:6" x14ac:dyDescent="0.2">
      <c r="B43" s="36">
        <v>40</v>
      </c>
      <c r="C43" s="46" t="s">
        <v>953</v>
      </c>
      <c r="D43" s="41">
        <v>4172160</v>
      </c>
      <c r="E43" s="42">
        <v>756058733.79723024</v>
      </c>
      <c r="F43" s="41">
        <v>309156</v>
      </c>
    </row>
    <row r="44" spans="2:6" x14ac:dyDescent="0.2">
      <c r="B44" s="36">
        <v>41</v>
      </c>
      <c r="C44" s="44" t="s">
        <v>952</v>
      </c>
      <c r="D44" s="41">
        <v>2853838</v>
      </c>
      <c r="E44" s="42">
        <v>222076762.32769001</v>
      </c>
      <c r="F44" s="41">
        <v>1196007</v>
      </c>
    </row>
    <row r="45" spans="2:6" x14ac:dyDescent="0.2">
      <c r="B45" s="36">
        <v>42</v>
      </c>
      <c r="C45" s="44" t="s">
        <v>951</v>
      </c>
      <c r="D45" s="41">
        <v>2984467</v>
      </c>
      <c r="E45" s="42">
        <v>228994692.64474002</v>
      </c>
      <c r="F45" s="41">
        <v>365196</v>
      </c>
    </row>
    <row r="46" spans="2:6" x14ac:dyDescent="0.2">
      <c r="B46" s="36">
        <v>43</v>
      </c>
      <c r="C46" s="43" t="s">
        <v>950</v>
      </c>
      <c r="D46" s="41">
        <v>3041994</v>
      </c>
      <c r="E46" s="42">
        <v>470449029.84194201</v>
      </c>
      <c r="F46" s="41">
        <v>556535</v>
      </c>
    </row>
    <row r="47" spans="2:6" x14ac:dyDescent="0.2">
      <c r="B47" s="36">
        <v>44</v>
      </c>
      <c r="C47" s="43" t="s">
        <v>949</v>
      </c>
      <c r="D47" s="41">
        <v>490</v>
      </c>
      <c r="E47" s="42">
        <v>903210.08565999998</v>
      </c>
      <c r="F47" s="41">
        <v>23</v>
      </c>
    </row>
    <row r="48" spans="2:6" x14ac:dyDescent="0.2">
      <c r="B48" s="36">
        <v>45</v>
      </c>
      <c r="C48" s="45" t="s">
        <v>948</v>
      </c>
      <c r="D48" s="41">
        <v>2107</v>
      </c>
      <c r="E48" s="42">
        <v>873252.12055999995</v>
      </c>
      <c r="F48" s="41">
        <v>107</v>
      </c>
    </row>
    <row r="49" spans="2:6" x14ac:dyDescent="0.2">
      <c r="B49" s="36">
        <v>46</v>
      </c>
      <c r="C49" s="43" t="s">
        <v>947</v>
      </c>
      <c r="D49" s="41">
        <v>27562</v>
      </c>
      <c r="E49" s="42">
        <v>1925787.2605599998</v>
      </c>
      <c r="F49" s="41">
        <v>10712</v>
      </c>
    </row>
    <row r="50" spans="2:6" x14ac:dyDescent="0.2">
      <c r="B50" s="36">
        <v>47</v>
      </c>
      <c r="C50" s="43" t="s">
        <v>946</v>
      </c>
      <c r="D50" s="41">
        <v>72428</v>
      </c>
      <c r="E50" s="42">
        <v>5707304.3727200003</v>
      </c>
      <c r="F50" s="41">
        <v>7123</v>
      </c>
    </row>
    <row r="51" spans="2:6" x14ac:dyDescent="0.2">
      <c r="B51" s="36">
        <v>48</v>
      </c>
      <c r="C51" s="46" t="s">
        <v>945</v>
      </c>
      <c r="D51" s="41">
        <v>348159</v>
      </c>
      <c r="E51" s="42">
        <v>49988322.691197008</v>
      </c>
      <c r="F51" s="41">
        <v>30280</v>
      </c>
    </row>
    <row r="52" spans="2:6" x14ac:dyDescent="0.2">
      <c r="B52" s="36">
        <v>49</v>
      </c>
      <c r="C52" s="46" t="s">
        <v>944</v>
      </c>
      <c r="D52" s="41">
        <v>304</v>
      </c>
      <c r="E52" s="42">
        <v>84317.674169999984</v>
      </c>
      <c r="F52" s="41">
        <v>77</v>
      </c>
    </row>
    <row r="53" spans="2:6" x14ac:dyDescent="0.2">
      <c r="B53" s="36">
        <v>50</v>
      </c>
      <c r="C53" s="46" t="s">
        <v>943</v>
      </c>
      <c r="D53" s="41">
        <v>11953550</v>
      </c>
      <c r="E53" s="42">
        <v>2572679515.4977889</v>
      </c>
      <c r="F53" s="41">
        <v>1993095</v>
      </c>
    </row>
    <row r="54" spans="2:6" x14ac:dyDescent="0.2">
      <c r="B54" s="36">
        <v>51</v>
      </c>
      <c r="C54" s="46" t="s">
        <v>942</v>
      </c>
      <c r="D54" s="41">
        <v>7198</v>
      </c>
      <c r="E54" s="42">
        <v>895712.09898000001</v>
      </c>
      <c r="F54" s="41">
        <v>7228</v>
      </c>
    </row>
    <row r="55" spans="2:6" x14ac:dyDescent="0.2">
      <c r="B55" s="36">
        <v>52</v>
      </c>
      <c r="C55" s="46" t="s">
        <v>941</v>
      </c>
      <c r="D55" s="41">
        <v>13842</v>
      </c>
      <c r="E55" s="42">
        <v>2332706.4489699998</v>
      </c>
      <c r="F55" s="41">
        <v>1666</v>
      </c>
    </row>
    <row r="56" spans="2:6" x14ac:dyDescent="0.2">
      <c r="B56" s="36">
        <v>53</v>
      </c>
      <c r="C56" s="46" t="s">
        <v>940</v>
      </c>
      <c r="D56" s="41">
        <v>6356</v>
      </c>
      <c r="E56" s="42">
        <v>347806.34353999997</v>
      </c>
      <c r="F56" s="41">
        <v>1985</v>
      </c>
    </row>
    <row r="57" spans="2:6" x14ac:dyDescent="0.2">
      <c r="B57" s="36">
        <v>54</v>
      </c>
      <c r="C57" s="44" t="s">
        <v>939</v>
      </c>
      <c r="D57" s="41">
        <v>30058</v>
      </c>
      <c r="E57" s="42">
        <v>1918942.11118</v>
      </c>
      <c r="F57" s="41">
        <v>3060</v>
      </c>
    </row>
    <row r="58" spans="2:6" x14ac:dyDescent="0.2">
      <c r="B58" s="36">
        <v>55</v>
      </c>
      <c r="C58" s="44" t="s">
        <v>938</v>
      </c>
      <c r="D58" s="41">
        <v>103655</v>
      </c>
      <c r="E58" s="42">
        <v>4781848.12567</v>
      </c>
      <c r="F58" s="41">
        <v>3172</v>
      </c>
    </row>
    <row r="59" spans="2:6" x14ac:dyDescent="0.2">
      <c r="B59" s="36">
        <v>56</v>
      </c>
      <c r="C59" s="46" t="s">
        <v>937</v>
      </c>
      <c r="D59" s="41">
        <v>3756</v>
      </c>
      <c r="E59" s="42">
        <v>24285885.825850002</v>
      </c>
      <c r="F59" s="41">
        <v>21</v>
      </c>
    </row>
    <row r="60" spans="2:6" x14ac:dyDescent="0.2">
      <c r="B60" s="36">
        <v>57</v>
      </c>
      <c r="C60" s="46" t="s">
        <v>936</v>
      </c>
      <c r="D60" s="41">
        <v>90605</v>
      </c>
      <c r="E60" s="42">
        <v>2224873.1246400001</v>
      </c>
      <c r="F60" s="41">
        <v>1654</v>
      </c>
    </row>
    <row r="61" spans="2:6" x14ac:dyDescent="0.2">
      <c r="B61" s="36">
        <v>58</v>
      </c>
      <c r="C61" s="44" t="s">
        <v>935</v>
      </c>
      <c r="D61" s="41">
        <v>90992</v>
      </c>
      <c r="E61" s="42">
        <v>14534531.11575</v>
      </c>
      <c r="F61" s="41">
        <v>18810</v>
      </c>
    </row>
    <row r="62" spans="2:6" x14ac:dyDescent="0.2">
      <c r="B62" s="36">
        <v>59</v>
      </c>
      <c r="C62" s="46" t="s">
        <v>934</v>
      </c>
      <c r="D62" s="41">
        <v>5285441</v>
      </c>
      <c r="E62" s="42">
        <v>1501433120.0863101</v>
      </c>
      <c r="F62" s="41">
        <v>619701</v>
      </c>
    </row>
    <row r="63" spans="2:6" x14ac:dyDescent="0.2">
      <c r="B63" s="36">
        <v>60</v>
      </c>
      <c r="C63" s="49" t="s">
        <v>933</v>
      </c>
      <c r="D63" s="41">
        <v>455934</v>
      </c>
      <c r="E63" s="42">
        <v>119545379.15168002</v>
      </c>
      <c r="F63" s="41">
        <v>104905</v>
      </c>
    </row>
    <row r="64" spans="2:6" x14ac:dyDescent="0.2">
      <c r="B64" s="36">
        <v>61</v>
      </c>
      <c r="C64" s="46" t="s">
        <v>932</v>
      </c>
      <c r="D64" s="41">
        <v>399509</v>
      </c>
      <c r="E64" s="42">
        <v>64363211.138589993</v>
      </c>
      <c r="F64" s="41">
        <v>36552</v>
      </c>
    </row>
    <row r="65" spans="2:6" x14ac:dyDescent="0.2">
      <c r="B65" s="36">
        <v>62</v>
      </c>
      <c r="C65" s="44" t="s">
        <v>931</v>
      </c>
      <c r="D65" s="41">
        <v>4539</v>
      </c>
      <c r="E65" s="42">
        <v>380119.44199000002</v>
      </c>
      <c r="F65" s="41">
        <v>2134</v>
      </c>
    </row>
    <row r="66" spans="2:6" x14ac:dyDescent="0.2">
      <c r="B66" s="36">
        <v>63</v>
      </c>
      <c r="C66" s="44" t="s">
        <v>930</v>
      </c>
      <c r="D66" s="41">
        <v>9847</v>
      </c>
      <c r="E66" s="42">
        <v>5108080.64561</v>
      </c>
      <c r="F66" s="41">
        <v>3636</v>
      </c>
    </row>
    <row r="67" spans="2:6" x14ac:dyDescent="0.2">
      <c r="B67" s="36">
        <v>64</v>
      </c>
      <c r="C67" s="48" t="s">
        <v>929</v>
      </c>
      <c r="D67" s="41">
        <v>15236</v>
      </c>
      <c r="E67" s="42">
        <v>2822577.4369800007</v>
      </c>
      <c r="F67" s="41">
        <v>1324</v>
      </c>
    </row>
    <row r="68" spans="2:6" x14ac:dyDescent="0.2">
      <c r="B68" s="36">
        <v>65</v>
      </c>
      <c r="C68" s="46" t="s">
        <v>928</v>
      </c>
      <c r="D68" s="41">
        <v>1463</v>
      </c>
      <c r="E68" s="42">
        <v>5867391.9125699997</v>
      </c>
      <c r="F68" s="41">
        <v>12</v>
      </c>
    </row>
    <row r="69" spans="2:6" x14ac:dyDescent="0.2">
      <c r="B69" s="36">
        <v>66</v>
      </c>
      <c r="C69" s="46" t="s">
        <v>927</v>
      </c>
      <c r="D69" s="41">
        <v>602183</v>
      </c>
      <c r="E69" s="42">
        <v>62827673.367749996</v>
      </c>
      <c r="F69" s="41">
        <v>70863</v>
      </c>
    </row>
    <row r="70" spans="2:6" x14ac:dyDescent="0.2">
      <c r="B70" s="36">
        <v>67</v>
      </c>
      <c r="C70" s="46" t="s">
        <v>926</v>
      </c>
      <c r="D70" s="41">
        <v>120366349</v>
      </c>
      <c r="E70" s="42">
        <v>14648672113.441</v>
      </c>
      <c r="F70" s="41">
        <v>35620580</v>
      </c>
    </row>
    <row r="71" spans="2:6" x14ac:dyDescent="0.2">
      <c r="B71" s="36">
        <v>68</v>
      </c>
      <c r="C71" s="46" t="s">
        <v>925</v>
      </c>
      <c r="D71" s="41">
        <v>15301</v>
      </c>
      <c r="E71" s="42">
        <v>1081644.18243</v>
      </c>
      <c r="F71" s="41">
        <v>9236</v>
      </c>
    </row>
    <row r="72" spans="2:6" x14ac:dyDescent="0.2">
      <c r="B72" s="36">
        <v>69</v>
      </c>
      <c r="C72" s="46" t="s">
        <v>924</v>
      </c>
      <c r="D72" s="41">
        <v>137273</v>
      </c>
      <c r="E72" s="42">
        <v>18802773.888040002</v>
      </c>
      <c r="F72" s="41">
        <v>31992</v>
      </c>
    </row>
    <row r="73" spans="2:6" x14ac:dyDescent="0.2">
      <c r="B73" s="36">
        <v>70</v>
      </c>
      <c r="C73" s="46" t="s">
        <v>923</v>
      </c>
      <c r="D73" s="41">
        <v>12482</v>
      </c>
      <c r="E73" s="42">
        <v>11055147.080569999</v>
      </c>
      <c r="F73" s="41">
        <v>773</v>
      </c>
    </row>
    <row r="74" spans="2:6" x14ac:dyDescent="0.2">
      <c r="B74" s="36">
        <v>71</v>
      </c>
      <c r="C74" s="46" t="s">
        <v>922</v>
      </c>
      <c r="D74" s="41">
        <v>562089</v>
      </c>
      <c r="E74" s="42">
        <v>69030275.644360006</v>
      </c>
      <c r="F74" s="41">
        <v>48004</v>
      </c>
    </row>
    <row r="75" spans="2:6" x14ac:dyDescent="0.2">
      <c r="B75" s="36">
        <v>72</v>
      </c>
      <c r="C75" s="44" t="s">
        <v>921</v>
      </c>
      <c r="D75" s="41">
        <v>21017</v>
      </c>
      <c r="E75" s="42">
        <v>1633939.7821600002</v>
      </c>
      <c r="F75" s="41">
        <v>2884</v>
      </c>
    </row>
    <row r="76" spans="2:6" x14ac:dyDescent="0.2">
      <c r="B76" s="36">
        <v>73</v>
      </c>
      <c r="C76" s="47" t="s">
        <v>920</v>
      </c>
      <c r="D76" s="41">
        <v>1280</v>
      </c>
      <c r="E76" s="42">
        <v>459448.26688999997</v>
      </c>
      <c r="F76" s="41">
        <v>53</v>
      </c>
    </row>
    <row r="77" spans="2:6" ht="13.5" customHeight="1" x14ac:dyDescent="0.2">
      <c r="B77" s="36">
        <v>74</v>
      </c>
      <c r="C77" s="43" t="s">
        <v>919</v>
      </c>
      <c r="D77" s="41">
        <v>1847</v>
      </c>
      <c r="E77" s="42">
        <v>293834.52158</v>
      </c>
      <c r="F77" s="41">
        <v>535</v>
      </c>
    </row>
    <row r="78" spans="2:6" x14ac:dyDescent="0.2">
      <c r="B78" s="36">
        <v>75</v>
      </c>
      <c r="C78" s="46" t="s">
        <v>918</v>
      </c>
      <c r="D78" s="41">
        <v>478802</v>
      </c>
      <c r="E78" s="42">
        <v>53991727.873770006</v>
      </c>
      <c r="F78" s="41">
        <v>105271</v>
      </c>
    </row>
    <row r="79" spans="2:6" x14ac:dyDescent="0.2">
      <c r="B79" s="36">
        <v>76</v>
      </c>
      <c r="C79" s="46" t="s">
        <v>917</v>
      </c>
      <c r="D79" s="41">
        <v>65601</v>
      </c>
      <c r="E79" s="42">
        <v>19757595.847349998</v>
      </c>
      <c r="F79" s="41">
        <v>4629</v>
      </c>
    </row>
    <row r="80" spans="2:6" x14ac:dyDescent="0.2">
      <c r="B80" s="36">
        <v>77</v>
      </c>
      <c r="C80" s="46" t="s">
        <v>916</v>
      </c>
      <c r="D80" s="41">
        <v>6814</v>
      </c>
      <c r="E80" s="42">
        <v>660125.94884999993</v>
      </c>
      <c r="F80" s="41">
        <v>846</v>
      </c>
    </row>
    <row r="81" spans="2:6" x14ac:dyDescent="0.2">
      <c r="B81" s="36">
        <v>78</v>
      </c>
      <c r="C81" s="46" t="s">
        <v>915</v>
      </c>
      <c r="D81" s="41">
        <v>956233</v>
      </c>
      <c r="E81" s="42">
        <v>146998591.61146</v>
      </c>
      <c r="F81" s="41">
        <v>173899</v>
      </c>
    </row>
    <row r="82" spans="2:6" x14ac:dyDescent="0.2">
      <c r="B82" s="36">
        <v>79</v>
      </c>
      <c r="C82" s="46" t="s">
        <v>914</v>
      </c>
      <c r="D82" s="41">
        <v>9971</v>
      </c>
      <c r="E82" s="42">
        <v>3342815.15129</v>
      </c>
      <c r="F82" s="41">
        <v>566</v>
      </c>
    </row>
    <row r="83" spans="2:6" x14ac:dyDescent="0.2">
      <c r="B83" s="36">
        <v>80</v>
      </c>
      <c r="C83" s="46" t="s">
        <v>913</v>
      </c>
      <c r="D83" s="41">
        <v>119505</v>
      </c>
      <c r="E83" s="42">
        <v>12547490.73576</v>
      </c>
      <c r="F83" s="41">
        <v>14694</v>
      </c>
    </row>
    <row r="84" spans="2:6" x14ac:dyDescent="0.2">
      <c r="B84" s="36">
        <v>81</v>
      </c>
      <c r="C84" s="45" t="s">
        <v>912</v>
      </c>
      <c r="D84" s="41">
        <v>306094</v>
      </c>
      <c r="E84" s="42">
        <v>41281840.245030001</v>
      </c>
      <c r="F84" s="41">
        <v>71989</v>
      </c>
    </row>
    <row r="85" spans="2:6" x14ac:dyDescent="0.2">
      <c r="B85" s="36">
        <v>82</v>
      </c>
      <c r="C85" s="43" t="s">
        <v>412</v>
      </c>
      <c r="D85" s="41">
        <v>71315</v>
      </c>
      <c r="E85" s="42">
        <v>15710477.375489999</v>
      </c>
      <c r="F85" s="41">
        <v>10537</v>
      </c>
    </row>
    <row r="86" spans="2:6" x14ac:dyDescent="0.2">
      <c r="B86" s="36">
        <v>83</v>
      </c>
      <c r="C86" s="44" t="s">
        <v>911</v>
      </c>
      <c r="D86" s="41">
        <v>3000457</v>
      </c>
      <c r="E86" s="42">
        <v>496015623.699332</v>
      </c>
      <c r="F86" s="41">
        <v>434143</v>
      </c>
    </row>
    <row r="87" spans="2:6" x14ac:dyDescent="0.2">
      <c r="B87" s="36">
        <v>84</v>
      </c>
      <c r="C87" s="43" t="s">
        <v>910</v>
      </c>
      <c r="D87" s="41">
        <v>9451</v>
      </c>
      <c r="E87" s="42">
        <v>728851.58822999999</v>
      </c>
      <c r="F87" s="41">
        <v>2835</v>
      </c>
    </row>
    <row r="88" spans="2:6" x14ac:dyDescent="0.2">
      <c r="B88" s="36">
        <v>85</v>
      </c>
      <c r="C88" s="43" t="s">
        <v>909</v>
      </c>
      <c r="D88" s="41">
        <v>3892</v>
      </c>
      <c r="E88" s="42">
        <v>2416155.7865500003</v>
      </c>
      <c r="F88" s="41">
        <v>544</v>
      </c>
    </row>
    <row r="89" spans="2:6" x14ac:dyDescent="0.2">
      <c r="B89" s="36">
        <v>86</v>
      </c>
      <c r="C89" s="43" t="s">
        <v>908</v>
      </c>
      <c r="D89" s="41">
        <v>5318347</v>
      </c>
      <c r="E89" s="42">
        <v>1661080115.7692308</v>
      </c>
      <c r="F89" s="41">
        <v>378510</v>
      </c>
    </row>
    <row r="90" spans="2:6" x14ac:dyDescent="0.2">
      <c r="B90" s="64" t="s">
        <v>419</v>
      </c>
      <c r="C90" s="64"/>
      <c r="D90" s="40">
        <f>SUM(D4:D89)</f>
        <v>354466888</v>
      </c>
      <c r="E90" s="40">
        <f>SUM(E4:E89)</f>
        <v>73273281759.090149</v>
      </c>
      <c r="F90" s="40">
        <f>SUM(F4:F89)</f>
        <v>77657421</v>
      </c>
    </row>
    <row r="91" spans="2:6" x14ac:dyDescent="0.2">
      <c r="B91" s="65" t="s">
        <v>907</v>
      </c>
      <c r="C91" s="65"/>
      <c r="D91" s="65"/>
      <c r="E91" s="65"/>
      <c r="F91" s="65"/>
    </row>
    <row r="92" spans="2:6" ht="37.5" customHeight="1" x14ac:dyDescent="0.2">
      <c r="B92" s="66" t="s">
        <v>906</v>
      </c>
      <c r="C92" s="66"/>
      <c r="D92" s="66"/>
      <c r="E92" s="66"/>
      <c r="F92" s="66"/>
    </row>
    <row r="93" spans="2:6" x14ac:dyDescent="0.2">
      <c r="D93" s="67"/>
      <c r="E93" s="68"/>
    </row>
    <row r="94" spans="2:6" x14ac:dyDescent="0.2">
      <c r="D94" s="39"/>
      <c r="E94" s="39"/>
      <c r="F94" s="39"/>
    </row>
    <row r="97" spans="4:5" x14ac:dyDescent="0.2">
      <c r="D97" s="39"/>
      <c r="E97" s="39"/>
    </row>
  </sheetData>
  <mergeCells count="4">
    <mergeCell ref="B2:F2"/>
    <mergeCell ref="B90:C90"/>
    <mergeCell ref="B91:F91"/>
    <mergeCell ref="B92:F92"/>
  </mergeCells>
  <pageMargins left="0.03" right="0.05" top="0.14000000000000001" bottom="0.74803149606299213" header="0.12" footer="0.31496062992125984"/>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7</dc:creator>
  <cp:lastModifiedBy>RBIWebsite Support, Aniket</cp:lastModifiedBy>
  <dcterms:created xsi:type="dcterms:W3CDTF">2021-09-05T17:45:01Z</dcterms:created>
  <dcterms:modified xsi:type="dcterms:W3CDTF">2023-04-12T07:38:27Z</dcterms:modified>
</cp:coreProperties>
</file>