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ish Paithankar\09 Sep 2022\26-09-2022\UPL\ATM, Acceptance Infrastructure and Card Statistics for the Month NOV 2020\"/>
    </mc:Choice>
  </mc:AlternateContent>
  <bookViews>
    <workbookView xWindow="0" yWindow="0" windowWidth="28800" windowHeight="11625"/>
  </bookViews>
  <sheets>
    <sheet name="Novmber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<sst xmlns="http://schemas.openxmlformats.org/spreadsheetml/2006/main" count="107" uniqueCount="98">
  <si>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</si>
  <si>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</si>
  <si>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</si>
  <si>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</si>
  <si>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</si>
  <si>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</si>
  <si>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</si>
  <si>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</si>
  <si>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</si>
  <si>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</si>
  <si>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</si>
  <si>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</si>
  <si>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</si>
  <si>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</si>
  <si>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</si>
  <si>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</si>
  <si>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</si>
  <si>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</si>
  <si>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</si>
  <si>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</si>
  <si>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</si>
  <si>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</si>
  <si>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</si>
  <si>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</si>
  <si>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</si>
  <si>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</si>
  <si>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</si>
  <si>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</si>
  <si>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</si>
  <si>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</si>
  <si>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</si>
  <si>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</si>
  <si>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</si>
  <si>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</si>
  <si>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</si>
  <si>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</si>
  <si>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</si>
  <si>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</si>
  <si>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</si>
  <si>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</si>
  <si>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</si>
  <si>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</si>
  <si>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</si>
  <si>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</si>
  <si>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</si>
  <si>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</si>
  <si>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</si>
  <si>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</si>
  <si>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</si>
  <si>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</si>
  <si>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</si>
  <si>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</si>
  <si>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</si>
  <si>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</si>
  <si>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</si>
  <si>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</si>
  <si>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</si>
  <si>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</si>
  <si>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</si>
  <si>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</si>
  <si>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</si>
  <si>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</si>
  <si>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</si>
  <si>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</si>
  <si>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</si>
  <si>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</si>
  <si>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</si>
  <si>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</si>
  <si>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</si>
  <si>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</si>
  <si>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</si>
  <si>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</si>
  <si>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</si>
  <si>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</si>
  <si>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</si>
  <si>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</si>
  <si>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</si>
  <si>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</si>
  <si>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</si>
  <si>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</si>
  <si>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</si>
  <si>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</si>
  <si>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</si>
  <si>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</si>
  <si>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</si>
  <si>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</si>
  <si>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</si>
  <si>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</si>
  <si>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</si>
  <si>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</si>
  <si>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</si>
  <si>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</si>
  <si>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</si>
  <si>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</si>
  <si>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</si>
  <si>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Number of Micro ATMs deployed by the bank</t>
  </si>
  <si>
    <t>Number of Bharat QR deployed by the bank</t>
  </si>
  <si>
    <t>ATM, Acceptance Infrastructure and Card Statistics for the Month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</si>
</sst>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vertical="center"/>
    </xf>
    <xf numFmtId="2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8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2.85546875" style="7" customWidth="1"/>
    <col min="2" max="2" width="40.7109375" style="8" customWidth="1"/>
    <col min="3" max="7" width="9.28515625" style="8" customWidth="1"/>
    <col min="8" max="8" width="8.28515625" style="8" customWidth="1"/>
    <col min="9" max="9" width="13" style="8" customWidth="1"/>
    <col min="10" max="10" width="9.42578125" style="8" customWidth="1"/>
    <col min="11" max="11" width="10" style="8" customWidth="1"/>
    <col min="12" max="12" width="9.5703125" style="8" customWidth="1"/>
    <col min="13" max="13" width="9.42578125" style="8" customWidth="1"/>
    <col min="14" max="14" width="12.28515625" style="8" customWidth="1"/>
    <col min="15" max="16" width="11" style="8" customWidth="1"/>
    <col min="17" max="18" width="10.5703125" style="8" customWidth="1"/>
    <col min="19" max="19" width="12.28515625" style="8" customWidth="1"/>
    <col min="20" max="16384" width="9.140625" style="8"/>
  </cols>
  <sheetData>
    <row r="2" spans="2:22" x14ac:dyDescent="0.2">
      <c r="B2" s="15" t="s">
        <v>97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22" x14ac:dyDescent="0.2">
      <c r="B3" s="15" t="s">
        <v>0</v>
      </c>
      <c r="C3" s="16" t="s">
        <v>1</v>
      </c>
      <c r="D3" s="20"/>
      <c r="E3" s="16" t="s">
        <v>89</v>
      </c>
      <c r="F3" s="16"/>
      <c r="G3" s="16" t="s">
        <v>88</v>
      </c>
      <c r="H3" s="16" t="s">
        <v>90</v>
      </c>
      <c r="I3" s="15" t="s">
        <v>2</v>
      </c>
      <c r="J3" s="17"/>
      <c r="K3" s="17"/>
      <c r="L3" s="17"/>
      <c r="M3" s="17"/>
      <c r="N3" s="15" t="s">
        <v>3</v>
      </c>
      <c r="O3" s="17"/>
      <c r="P3" s="17"/>
      <c r="Q3" s="17"/>
      <c r="R3" s="17"/>
    </row>
    <row r="4" spans="2:22" ht="42.75" customHeight="1" x14ac:dyDescent="0.2">
      <c r="B4" s="15"/>
      <c r="C4" s="16" t="s">
        <v>4</v>
      </c>
      <c r="D4" s="16" t="s">
        <v>5</v>
      </c>
      <c r="E4" s="16" t="s">
        <v>91</v>
      </c>
      <c r="F4" s="16" t="s">
        <v>92</v>
      </c>
      <c r="G4" s="16"/>
      <c r="H4" s="16"/>
      <c r="I4" s="16" t="s">
        <v>93</v>
      </c>
      <c r="J4" s="16" t="s">
        <v>6</v>
      </c>
      <c r="K4" s="17"/>
      <c r="L4" s="18" t="s">
        <v>94</v>
      </c>
      <c r="M4" s="19"/>
      <c r="N4" s="16" t="s">
        <v>93</v>
      </c>
      <c r="O4" s="16" t="s">
        <v>7</v>
      </c>
      <c r="P4" s="20"/>
      <c r="Q4" s="18" t="s">
        <v>94</v>
      </c>
      <c r="R4" s="19"/>
    </row>
    <row r="5" spans="2:22" ht="20.25" customHeight="1" x14ac:dyDescent="0.2">
      <c r="B5" s="15"/>
      <c r="C5" s="16"/>
      <c r="D5" s="16"/>
      <c r="E5" s="16"/>
      <c r="F5" s="16"/>
      <c r="G5" s="16"/>
      <c r="H5" s="16"/>
      <c r="I5" s="16"/>
      <c r="J5" s="14" t="s">
        <v>8</v>
      </c>
      <c r="K5" s="14" t="s">
        <v>89</v>
      </c>
      <c r="L5" s="2" t="s">
        <v>8</v>
      </c>
      <c r="M5" s="2" t="s">
        <v>89</v>
      </c>
      <c r="N5" s="16"/>
      <c r="O5" s="14" t="s">
        <v>8</v>
      </c>
      <c r="P5" s="14" t="s">
        <v>89</v>
      </c>
      <c r="Q5" s="3" t="s">
        <v>8</v>
      </c>
      <c r="R5" s="3" t="s">
        <v>89</v>
      </c>
    </row>
    <row r="6" spans="2:22" x14ac:dyDescent="0.2">
      <c r="B6" s="15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</row>
    <row r="7" spans="2:22" x14ac:dyDescent="0.2">
      <c r="B7" s="1" t="s">
        <v>82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22" x14ac:dyDescent="0.2">
      <c r="B8" s="1" t="s">
        <v>83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2" x14ac:dyDescent="0.2">
      <c r="B9" s="4" t="s">
        <v>9</v>
      </c>
      <c r="C9" s="5">
        <v>8768</v>
      </c>
      <c r="D9" s="5">
        <v>3145</v>
      </c>
      <c r="E9" s="6">
        <v>52095</v>
      </c>
      <c r="F9" s="6">
        <v>0</v>
      </c>
      <c r="G9" s="6">
        <v>21522</v>
      </c>
      <c r="H9" s="6">
        <v>7271</v>
      </c>
      <c r="I9" s="6">
        <v>523479</v>
      </c>
      <c r="J9" s="6">
        <v>8542</v>
      </c>
      <c r="K9" s="6">
        <v>1158982</v>
      </c>
      <c r="L9" s="6">
        <v>382.57</v>
      </c>
      <c r="M9" s="6">
        <v>32622.961224999999</v>
      </c>
      <c r="N9" s="6">
        <v>62642735</v>
      </c>
      <c r="O9" s="6">
        <v>27871593</v>
      </c>
      <c r="P9" s="6">
        <v>17597813</v>
      </c>
      <c r="Q9" s="6">
        <v>1291258.1026999999</v>
      </c>
      <c r="R9" s="6">
        <v>280010.03355619998</v>
      </c>
      <c r="T9" s="23"/>
      <c r="V9" s="23"/>
    </row>
    <row r="10" spans="2:22" x14ac:dyDescent="0.2">
      <c r="B10" s="4" t="s">
        <v>10</v>
      </c>
      <c r="C10" s="5">
        <v>2444</v>
      </c>
      <c r="D10" s="5">
        <v>3251</v>
      </c>
      <c r="E10" s="6">
        <v>49134</v>
      </c>
      <c r="F10" s="6">
        <v>0</v>
      </c>
      <c r="G10" s="6">
        <v>8036</v>
      </c>
      <c r="H10" s="6">
        <v>1165</v>
      </c>
      <c r="I10" s="6">
        <v>171813</v>
      </c>
      <c r="J10" s="6">
        <v>11177</v>
      </c>
      <c r="K10" s="6">
        <v>378467</v>
      </c>
      <c r="L10" s="6">
        <v>641.14196549999997</v>
      </c>
      <c r="M10" s="6">
        <v>9205.6896165999988</v>
      </c>
      <c r="N10" s="6">
        <v>40074067</v>
      </c>
      <c r="O10" s="6">
        <v>19176766</v>
      </c>
      <c r="P10" s="6">
        <v>10715846</v>
      </c>
      <c r="Q10" s="6">
        <v>742772.69099999999</v>
      </c>
      <c r="R10" s="6">
        <v>148896.22605590001</v>
      </c>
      <c r="T10" s="23"/>
      <c r="V10" s="23"/>
    </row>
    <row r="11" spans="2:22" x14ac:dyDescent="0.2">
      <c r="B11" s="13" t="s">
        <v>11</v>
      </c>
      <c r="C11" s="5">
        <v>1368</v>
      </c>
      <c r="D11" s="5">
        <v>496</v>
      </c>
      <c r="E11" s="6">
        <v>2709</v>
      </c>
      <c r="F11" s="6">
        <v>0</v>
      </c>
      <c r="G11" s="6">
        <v>0</v>
      </c>
      <c r="H11" s="6">
        <v>283661</v>
      </c>
      <c r="I11" s="6">
        <v>7547</v>
      </c>
      <c r="J11" s="6">
        <v>26</v>
      </c>
      <c r="K11" s="6">
        <v>1991</v>
      </c>
      <c r="L11" s="6">
        <v>1.3480000000000001</v>
      </c>
      <c r="M11" s="6">
        <v>64.6210296</v>
      </c>
      <c r="N11" s="6">
        <v>8751830</v>
      </c>
      <c r="O11" s="6">
        <v>7089968</v>
      </c>
      <c r="P11" s="6">
        <v>4857789</v>
      </c>
      <c r="Q11" s="6">
        <v>301483.68261269998</v>
      </c>
      <c r="R11" s="6">
        <v>67608.306734599988</v>
      </c>
      <c r="T11" s="23"/>
      <c r="V11" s="23"/>
    </row>
    <row r="12" spans="2:22" x14ac:dyDescent="0.2">
      <c r="B12" s="4" t="s">
        <v>12</v>
      </c>
      <c r="C12" s="5">
        <v>8742</v>
      </c>
      <c r="D12" s="5">
        <v>4373</v>
      </c>
      <c r="E12" s="6">
        <v>36995</v>
      </c>
      <c r="F12" s="6">
        <v>0</v>
      </c>
      <c r="G12" s="6">
        <v>9252</v>
      </c>
      <c r="H12" s="6">
        <v>76</v>
      </c>
      <c r="I12" s="6">
        <v>722666</v>
      </c>
      <c r="J12" s="6">
        <v>47583</v>
      </c>
      <c r="K12" s="6">
        <v>931763</v>
      </c>
      <c r="L12" s="6">
        <v>2171.2360180999999</v>
      </c>
      <c r="M12" s="6">
        <v>23718.766588800001</v>
      </c>
      <c r="N12" s="6">
        <v>38164105</v>
      </c>
      <c r="O12" s="6">
        <v>31140263</v>
      </c>
      <c r="P12" s="6">
        <v>18465279</v>
      </c>
      <c r="Q12" s="6">
        <v>1368630.1089977999</v>
      </c>
      <c r="R12" s="6">
        <v>283652.2199047</v>
      </c>
      <c r="T12" s="23"/>
      <c r="V12" s="23"/>
    </row>
    <row r="13" spans="2:22" x14ac:dyDescent="0.2">
      <c r="B13" s="4" t="s">
        <v>13</v>
      </c>
      <c r="C13" s="5">
        <v>2749</v>
      </c>
      <c r="D13" s="5">
        <v>900</v>
      </c>
      <c r="E13" s="6">
        <v>3957</v>
      </c>
      <c r="F13" s="6">
        <v>0</v>
      </c>
      <c r="G13" s="6">
        <v>6353</v>
      </c>
      <c r="H13" s="6">
        <v>4894</v>
      </c>
      <c r="I13" s="6">
        <v>21526</v>
      </c>
      <c r="J13" s="6">
        <v>0</v>
      </c>
      <c r="K13" s="6">
        <v>0</v>
      </c>
      <c r="L13" s="6">
        <v>0</v>
      </c>
      <c r="M13" s="6">
        <v>0</v>
      </c>
      <c r="N13" s="6">
        <v>25717084</v>
      </c>
      <c r="O13" s="6">
        <v>10990805</v>
      </c>
      <c r="P13" s="6">
        <v>5963810</v>
      </c>
      <c r="Q13" s="6">
        <v>500786.32004000002</v>
      </c>
      <c r="R13" s="6">
        <v>98265.202109999998</v>
      </c>
      <c r="T13" s="23"/>
      <c r="V13" s="23"/>
    </row>
    <row r="14" spans="2:22" x14ac:dyDescent="0.2">
      <c r="B14" s="4" t="s">
        <v>14</v>
      </c>
      <c r="C14" s="5">
        <v>4643</v>
      </c>
      <c r="D14" s="5">
        <v>786</v>
      </c>
      <c r="E14" s="6">
        <v>13379</v>
      </c>
      <c r="F14" s="6">
        <v>0</v>
      </c>
      <c r="G14" s="6">
        <v>9057</v>
      </c>
      <c r="H14" s="6">
        <v>8287</v>
      </c>
      <c r="I14" s="6">
        <v>104503</v>
      </c>
      <c r="J14" s="6">
        <v>2661</v>
      </c>
      <c r="K14" s="6">
        <v>163980</v>
      </c>
      <c r="L14" s="6">
        <v>164.60854</v>
      </c>
      <c r="M14" s="6">
        <v>4153.5712199999998</v>
      </c>
      <c r="N14" s="6">
        <v>23136322</v>
      </c>
      <c r="O14" s="6">
        <v>21117256</v>
      </c>
      <c r="P14" s="6">
        <v>11234842</v>
      </c>
      <c r="Q14" s="6">
        <v>953272.59708790004</v>
      </c>
      <c r="R14" s="6">
        <v>166002.76407</v>
      </c>
      <c r="T14" s="23"/>
      <c r="V14" s="23"/>
    </row>
    <row r="15" spans="2:22" x14ac:dyDescent="0.2">
      <c r="B15" s="4" t="s">
        <v>15</v>
      </c>
      <c r="C15" s="5">
        <v>2713</v>
      </c>
      <c r="D15" s="5">
        <v>412</v>
      </c>
      <c r="E15" s="6">
        <v>9784</v>
      </c>
      <c r="F15" s="6">
        <v>0</v>
      </c>
      <c r="G15" s="6">
        <v>0</v>
      </c>
      <c r="H15" s="6">
        <v>0</v>
      </c>
      <c r="I15" s="6">
        <v>60740</v>
      </c>
      <c r="J15" s="6">
        <v>512</v>
      </c>
      <c r="K15" s="6">
        <v>76117</v>
      </c>
      <c r="L15" s="6">
        <v>21.591999999999999</v>
      </c>
      <c r="M15" s="6">
        <v>1536.0488800000001</v>
      </c>
      <c r="N15" s="6">
        <v>18686626</v>
      </c>
      <c r="O15" s="6">
        <v>12794614</v>
      </c>
      <c r="P15" s="6">
        <v>5395881</v>
      </c>
      <c r="Q15" s="6">
        <v>539987.16799999995</v>
      </c>
      <c r="R15" s="6">
        <v>84041.279760000005</v>
      </c>
      <c r="T15" s="23"/>
      <c r="V15" s="23"/>
    </row>
    <row r="16" spans="2:22" x14ac:dyDescent="0.2">
      <c r="B16" s="4" t="s">
        <v>16</v>
      </c>
      <c r="C16" s="5">
        <v>1053</v>
      </c>
      <c r="D16" s="5">
        <v>30</v>
      </c>
      <c r="E16" s="6">
        <v>1003</v>
      </c>
      <c r="F16" s="6">
        <v>0</v>
      </c>
      <c r="G16" s="6">
        <v>354</v>
      </c>
      <c r="H16" s="6">
        <v>949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3040650</v>
      </c>
      <c r="O16" s="6">
        <v>1471760</v>
      </c>
      <c r="P16" s="6">
        <v>938119</v>
      </c>
      <c r="Q16" s="6">
        <v>66062.740000000005</v>
      </c>
      <c r="R16" s="6">
        <v>16307.344704599996</v>
      </c>
      <c r="T16" s="23"/>
      <c r="V16" s="23"/>
    </row>
    <row r="17" spans="2:22" x14ac:dyDescent="0.2">
      <c r="B17" s="4" t="s">
        <v>17</v>
      </c>
      <c r="C17" s="5">
        <v>8843</v>
      </c>
      <c r="D17" s="5">
        <v>5054</v>
      </c>
      <c r="E17" s="6">
        <v>100730</v>
      </c>
      <c r="F17" s="6">
        <v>0</v>
      </c>
      <c r="G17" s="6">
        <v>15272</v>
      </c>
      <c r="H17" s="6">
        <v>245580</v>
      </c>
      <c r="I17" s="6">
        <v>365275</v>
      </c>
      <c r="J17" s="6">
        <v>3094</v>
      </c>
      <c r="K17" s="6">
        <v>557455</v>
      </c>
      <c r="L17" s="6">
        <v>93.910272599999999</v>
      </c>
      <c r="M17" s="6">
        <v>13480.904944299999</v>
      </c>
      <c r="N17" s="6">
        <v>51234704</v>
      </c>
      <c r="O17" s="6">
        <v>34430650</v>
      </c>
      <c r="P17" s="6">
        <v>17910834</v>
      </c>
      <c r="Q17" s="6">
        <v>1709638.7136144999</v>
      </c>
      <c r="R17" s="6">
        <v>320116.38410860003</v>
      </c>
      <c r="T17" s="23"/>
      <c r="V17" s="23"/>
    </row>
    <row r="18" spans="2:22" x14ac:dyDescent="0.2">
      <c r="B18" s="4" t="s">
        <v>18</v>
      </c>
      <c r="C18" s="5">
        <v>2065</v>
      </c>
      <c r="D18" s="5">
        <v>201</v>
      </c>
      <c r="E18" s="6">
        <v>9390</v>
      </c>
      <c r="F18" s="6">
        <v>0</v>
      </c>
      <c r="G18" s="6">
        <v>3568</v>
      </c>
      <c r="H18" s="6">
        <v>7026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9549247</v>
      </c>
      <c r="O18" s="6">
        <v>6274710</v>
      </c>
      <c r="P18" s="6">
        <v>3517023</v>
      </c>
      <c r="Q18" s="6">
        <v>271900.45731999999</v>
      </c>
      <c r="R18" s="6">
        <v>56732.739159999997</v>
      </c>
      <c r="T18" s="23"/>
      <c r="V18" s="23"/>
    </row>
    <row r="19" spans="2:22" x14ac:dyDescent="0.2">
      <c r="B19" s="4" t="s">
        <v>19</v>
      </c>
      <c r="C19" s="5">
        <v>9085</v>
      </c>
      <c r="D19" s="5">
        <v>3913</v>
      </c>
      <c r="E19" s="6">
        <v>335333</v>
      </c>
      <c r="F19" s="6">
        <v>0</v>
      </c>
      <c r="G19" s="6">
        <v>8040</v>
      </c>
      <c r="H19" s="6">
        <v>1226</v>
      </c>
      <c r="I19" s="6">
        <v>459156</v>
      </c>
      <c r="J19" s="6">
        <v>9685</v>
      </c>
      <c r="K19" s="6">
        <v>729924</v>
      </c>
      <c r="L19" s="6">
        <v>490.27126070000003</v>
      </c>
      <c r="M19" s="6">
        <v>20085.727874900003</v>
      </c>
      <c r="N19" s="6">
        <v>44693788</v>
      </c>
      <c r="O19" s="6">
        <v>66089740</v>
      </c>
      <c r="P19" s="6">
        <v>20693007</v>
      </c>
      <c r="Q19" s="6">
        <v>2095502.5861599999</v>
      </c>
      <c r="R19" s="6">
        <v>322668.31984539999</v>
      </c>
      <c r="T19" s="23"/>
      <c r="V19" s="23"/>
    </row>
    <row r="20" spans="2:22" x14ac:dyDescent="0.2">
      <c r="B20" s="4" t="s">
        <v>21</v>
      </c>
      <c r="C20" s="5">
        <v>25569</v>
      </c>
      <c r="D20" s="5">
        <v>32583</v>
      </c>
      <c r="E20" s="6">
        <v>733091</v>
      </c>
      <c r="F20" s="6">
        <v>0</v>
      </c>
      <c r="G20" s="6">
        <v>56483</v>
      </c>
      <c r="H20" s="6">
        <v>403391</v>
      </c>
      <c r="I20" s="6">
        <v>11295428</v>
      </c>
      <c r="J20" s="6">
        <v>86833</v>
      </c>
      <c r="K20" s="6">
        <v>32828658</v>
      </c>
      <c r="L20" s="6">
        <v>3399.4714795999998</v>
      </c>
      <c r="M20" s="6">
        <v>1250135.7481306</v>
      </c>
      <c r="N20" s="6">
        <v>294579425</v>
      </c>
      <c r="O20" s="6">
        <v>188565861</v>
      </c>
      <c r="P20" s="6">
        <v>109721320</v>
      </c>
      <c r="Q20" s="6">
        <v>9579249.4457842</v>
      </c>
      <c r="R20" s="6">
        <v>1925714.7637131999</v>
      </c>
      <c r="T20" s="23"/>
      <c r="V20" s="23"/>
    </row>
    <row r="21" spans="2:22" x14ac:dyDescent="0.2">
      <c r="B21" s="9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s="23"/>
      <c r="V21" s="23"/>
    </row>
    <row r="22" spans="2:22" x14ac:dyDescent="0.2">
      <c r="B22" s="4" t="s">
        <v>22</v>
      </c>
      <c r="C22" s="5">
        <v>5595</v>
      </c>
      <c r="D22" s="5">
        <v>11765</v>
      </c>
      <c r="E22" s="6">
        <v>534149</v>
      </c>
      <c r="F22" s="6">
        <v>0</v>
      </c>
      <c r="G22" s="6">
        <v>710</v>
      </c>
      <c r="H22" s="6">
        <v>151955</v>
      </c>
      <c r="I22" s="6">
        <v>6884437</v>
      </c>
      <c r="J22" s="6">
        <v>29128</v>
      </c>
      <c r="K22" s="6">
        <v>14579124</v>
      </c>
      <c r="L22" s="6">
        <v>1483.3875990000001</v>
      </c>
      <c r="M22" s="6">
        <v>536595.88575000002</v>
      </c>
      <c r="N22" s="6">
        <v>23000831</v>
      </c>
      <c r="O22" s="6">
        <v>22948629</v>
      </c>
      <c r="P22" s="6">
        <v>22553765</v>
      </c>
      <c r="Q22" s="6">
        <v>1327105.9175894</v>
      </c>
      <c r="R22" s="6">
        <v>488650.71113949997</v>
      </c>
      <c r="T22" s="23"/>
      <c r="V22" s="23"/>
    </row>
    <row r="23" spans="2:22" x14ac:dyDescent="0.2">
      <c r="B23" s="4" t="s">
        <v>23</v>
      </c>
      <c r="C23" s="5">
        <v>485</v>
      </c>
      <c r="D23" s="5">
        <v>2</v>
      </c>
      <c r="E23" s="6">
        <v>33336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4223291</v>
      </c>
      <c r="O23" s="6">
        <v>2116873</v>
      </c>
      <c r="P23" s="6">
        <v>1114199</v>
      </c>
      <c r="Q23" s="6">
        <v>105430.08098</v>
      </c>
      <c r="R23" s="6">
        <v>21657.836199000001</v>
      </c>
      <c r="T23" s="23"/>
      <c r="V23" s="23"/>
    </row>
    <row r="24" spans="2:22" x14ac:dyDescent="0.2">
      <c r="B24" s="4" t="s">
        <v>24</v>
      </c>
      <c r="C24" s="5">
        <v>261</v>
      </c>
      <c r="D24" s="5">
        <v>53</v>
      </c>
      <c r="E24" s="6">
        <v>0</v>
      </c>
      <c r="F24" s="6">
        <v>0</v>
      </c>
      <c r="G24" s="6">
        <v>0</v>
      </c>
      <c r="H24" s="6">
        <v>1853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753606</v>
      </c>
      <c r="O24" s="6">
        <v>459545</v>
      </c>
      <c r="P24" s="6">
        <v>290352</v>
      </c>
      <c r="Q24" s="6">
        <v>20006.2934886</v>
      </c>
      <c r="R24" s="6">
        <v>4418.3619896999999</v>
      </c>
      <c r="T24" s="23"/>
      <c r="V24" s="23"/>
    </row>
    <row r="25" spans="2:22" x14ac:dyDescent="0.2">
      <c r="B25" s="4" t="s">
        <v>25</v>
      </c>
      <c r="C25" s="5">
        <v>1105</v>
      </c>
      <c r="D25" s="5">
        <v>675</v>
      </c>
      <c r="E25" s="6">
        <v>8689</v>
      </c>
      <c r="F25" s="6">
        <v>0</v>
      </c>
      <c r="G25" s="6">
        <v>2409</v>
      </c>
      <c r="H25" s="6">
        <v>17841</v>
      </c>
      <c r="I25" s="6">
        <v>4560</v>
      </c>
      <c r="J25" s="6">
        <v>15</v>
      </c>
      <c r="K25" s="6">
        <v>3801</v>
      </c>
      <c r="L25" s="6">
        <v>0.45300000000000001</v>
      </c>
      <c r="M25" s="6">
        <v>73.528188900000004</v>
      </c>
      <c r="N25" s="6">
        <v>2218163</v>
      </c>
      <c r="O25" s="6">
        <v>2371827</v>
      </c>
      <c r="P25" s="6">
        <v>1263660</v>
      </c>
      <c r="Q25" s="6">
        <v>113768.9506424</v>
      </c>
      <c r="R25" s="6">
        <v>19924.5493236</v>
      </c>
      <c r="T25" s="23"/>
      <c r="V25" s="23"/>
    </row>
    <row r="26" spans="2:22" x14ac:dyDescent="0.2">
      <c r="B26" s="4" t="s">
        <v>26</v>
      </c>
      <c r="C26" s="5">
        <v>299</v>
      </c>
      <c r="D26" s="5">
        <v>173</v>
      </c>
      <c r="E26" s="6">
        <v>8280</v>
      </c>
      <c r="F26" s="6">
        <v>0</v>
      </c>
      <c r="G26" s="6">
        <v>0</v>
      </c>
      <c r="H26" s="6">
        <v>1566</v>
      </c>
      <c r="I26" s="6">
        <v>5994</v>
      </c>
      <c r="J26" s="6">
        <v>333</v>
      </c>
      <c r="K26" s="6">
        <v>16561</v>
      </c>
      <c r="L26" s="6">
        <v>20.50882</v>
      </c>
      <c r="M26" s="6">
        <v>466.70335439999997</v>
      </c>
      <c r="N26" s="6">
        <v>782028</v>
      </c>
      <c r="O26" s="6">
        <v>389675</v>
      </c>
      <c r="P26" s="6">
        <v>430392</v>
      </c>
      <c r="Q26" s="6">
        <v>22482.65969</v>
      </c>
      <c r="R26" s="6">
        <v>10354.305048099999</v>
      </c>
      <c r="T26" s="23"/>
      <c r="V26" s="23"/>
    </row>
    <row r="27" spans="2:22" x14ac:dyDescent="0.2">
      <c r="B27" s="4" t="s">
        <v>27</v>
      </c>
      <c r="C27" s="5">
        <v>205</v>
      </c>
      <c r="D27" s="5">
        <v>51</v>
      </c>
      <c r="E27" s="6">
        <v>1430</v>
      </c>
      <c r="F27" s="6">
        <v>0</v>
      </c>
      <c r="G27" s="6">
        <v>0</v>
      </c>
      <c r="H27" s="6">
        <v>0</v>
      </c>
      <c r="I27" s="6">
        <v>5981</v>
      </c>
      <c r="J27" s="6">
        <v>551</v>
      </c>
      <c r="K27" s="6">
        <v>19143</v>
      </c>
      <c r="L27" s="6">
        <v>8.9697096999999992</v>
      </c>
      <c r="M27" s="6">
        <v>389.71895039999998</v>
      </c>
      <c r="N27" s="6">
        <v>516560</v>
      </c>
      <c r="O27" s="6">
        <v>508730</v>
      </c>
      <c r="P27" s="6">
        <v>294694</v>
      </c>
      <c r="Q27" s="6">
        <v>17451.228831700002</v>
      </c>
      <c r="R27" s="6">
        <v>4406.5116867000015</v>
      </c>
      <c r="T27" s="23"/>
      <c r="V27" s="23"/>
    </row>
    <row r="28" spans="2:22" x14ac:dyDescent="0.2">
      <c r="B28" s="4" t="s">
        <v>28</v>
      </c>
      <c r="C28" s="5">
        <v>1485</v>
      </c>
      <c r="D28" s="5">
        <v>467</v>
      </c>
      <c r="E28" s="6">
        <v>15490</v>
      </c>
      <c r="F28" s="6">
        <v>0</v>
      </c>
      <c r="G28" s="6">
        <v>0</v>
      </c>
      <c r="H28" s="6">
        <v>94185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8263538</v>
      </c>
      <c r="O28" s="6">
        <v>7661576</v>
      </c>
      <c r="P28" s="6">
        <v>5774988</v>
      </c>
      <c r="Q28" s="6">
        <v>372315.83224000002</v>
      </c>
      <c r="R28" s="6">
        <v>94745.479349999994</v>
      </c>
      <c r="T28" s="23"/>
      <c r="V28" s="23"/>
    </row>
    <row r="29" spans="2:22" x14ac:dyDescent="0.2">
      <c r="B29" s="4" t="s">
        <v>29</v>
      </c>
      <c r="C29" s="5">
        <v>6462</v>
      </c>
      <c r="D29" s="5">
        <v>7921</v>
      </c>
      <c r="E29" s="6">
        <v>948105</v>
      </c>
      <c r="F29" s="6">
        <v>0</v>
      </c>
      <c r="G29" s="6">
        <v>2368</v>
      </c>
      <c r="H29" s="6">
        <v>366318</v>
      </c>
      <c r="I29" s="6">
        <v>15386822</v>
      </c>
      <c r="J29" s="6">
        <v>128750</v>
      </c>
      <c r="K29" s="6">
        <v>47641184</v>
      </c>
      <c r="L29" s="6">
        <v>7944.048149100001</v>
      </c>
      <c r="M29" s="6">
        <v>1912292.0169440003</v>
      </c>
      <c r="N29" s="6">
        <v>34932317</v>
      </c>
      <c r="O29" s="6">
        <v>36590465</v>
      </c>
      <c r="P29" s="6">
        <v>43692916</v>
      </c>
      <c r="Q29" s="6">
        <v>2079803.1572149999</v>
      </c>
      <c r="R29" s="6">
        <v>900242.00214610004</v>
      </c>
      <c r="T29" s="23"/>
      <c r="V29" s="23"/>
    </row>
    <row r="30" spans="2:22" x14ac:dyDescent="0.2">
      <c r="B30" s="4" t="s">
        <v>30</v>
      </c>
      <c r="C30" s="5">
        <v>7959</v>
      </c>
      <c r="D30" s="5">
        <v>9289</v>
      </c>
      <c r="E30" s="6">
        <v>506890</v>
      </c>
      <c r="F30" s="6">
        <v>0</v>
      </c>
      <c r="G30" s="6">
        <v>4127</v>
      </c>
      <c r="H30" s="6">
        <v>388183</v>
      </c>
      <c r="I30" s="6">
        <v>9710535</v>
      </c>
      <c r="J30" s="6">
        <v>29530</v>
      </c>
      <c r="K30" s="6">
        <v>26898356</v>
      </c>
      <c r="L30" s="6">
        <v>1487.5511751999998</v>
      </c>
      <c r="M30" s="6">
        <v>877768.10575351177</v>
      </c>
      <c r="N30" s="6">
        <v>47750539</v>
      </c>
      <c r="O30" s="6">
        <v>26692363</v>
      </c>
      <c r="P30" s="6">
        <v>30371735</v>
      </c>
      <c r="Q30" s="6">
        <v>1556087.5564300001</v>
      </c>
      <c r="R30" s="6">
        <v>658433.74586710637</v>
      </c>
      <c r="T30" s="23"/>
      <c r="V30" s="23"/>
    </row>
    <row r="31" spans="2:22" x14ac:dyDescent="0.2">
      <c r="B31" s="4" t="s">
        <v>20</v>
      </c>
      <c r="C31" s="5">
        <v>2211</v>
      </c>
      <c r="D31" s="5">
        <v>1200</v>
      </c>
      <c r="E31" s="6">
        <v>30487</v>
      </c>
      <c r="F31" s="6">
        <v>0</v>
      </c>
      <c r="G31" s="6">
        <v>501</v>
      </c>
      <c r="H31" s="6">
        <v>3124</v>
      </c>
      <c r="I31" s="6">
        <v>36893</v>
      </c>
      <c r="J31" s="6">
        <v>413</v>
      </c>
      <c r="K31" s="6">
        <v>108823</v>
      </c>
      <c r="L31" s="6">
        <v>22.28</v>
      </c>
      <c r="M31" s="6">
        <v>3056.0793491000313</v>
      </c>
      <c r="N31" s="6">
        <v>13013281</v>
      </c>
      <c r="O31" s="6">
        <v>7589193</v>
      </c>
      <c r="P31" s="6">
        <v>5004421</v>
      </c>
      <c r="Q31" s="6">
        <v>372109.20535949996</v>
      </c>
      <c r="R31" s="6">
        <v>86471.063674700068</v>
      </c>
      <c r="T31" s="23"/>
      <c r="V31" s="23"/>
    </row>
    <row r="32" spans="2:22" x14ac:dyDescent="0.2">
      <c r="B32" s="4" t="s">
        <v>31</v>
      </c>
      <c r="C32" s="5">
        <v>428</v>
      </c>
      <c r="D32" s="5">
        <v>109</v>
      </c>
      <c r="E32" s="6">
        <v>13871</v>
      </c>
      <c r="F32" s="6">
        <v>0</v>
      </c>
      <c r="G32" s="6">
        <v>11325</v>
      </c>
      <c r="H32" s="6">
        <v>0</v>
      </c>
      <c r="I32" s="6">
        <v>41936</v>
      </c>
      <c r="J32" s="6">
        <v>196</v>
      </c>
      <c r="K32" s="6">
        <v>184211</v>
      </c>
      <c r="L32" s="6">
        <v>3.0739999999999998</v>
      </c>
      <c r="M32" s="6">
        <v>5461.1704274000003</v>
      </c>
      <c r="N32" s="6">
        <v>2578383</v>
      </c>
      <c r="O32" s="6">
        <v>2514457</v>
      </c>
      <c r="P32" s="6">
        <v>1806155</v>
      </c>
      <c r="Q32" s="6">
        <v>98679.520090000005</v>
      </c>
      <c r="R32" s="6">
        <v>26965.874856800005</v>
      </c>
      <c r="T32" s="23"/>
      <c r="V32" s="23"/>
    </row>
    <row r="33" spans="2:22" x14ac:dyDescent="0.2">
      <c r="B33" s="4" t="s">
        <v>32</v>
      </c>
      <c r="C33" s="5">
        <v>1339</v>
      </c>
      <c r="D33" s="5">
        <v>1484</v>
      </c>
      <c r="E33" s="6">
        <v>119892</v>
      </c>
      <c r="F33" s="6">
        <v>0</v>
      </c>
      <c r="G33" s="6">
        <v>259</v>
      </c>
      <c r="H33" s="6">
        <v>59065</v>
      </c>
      <c r="I33" s="6">
        <v>1481934</v>
      </c>
      <c r="J33" s="6">
        <v>14032</v>
      </c>
      <c r="K33" s="6">
        <v>3774224</v>
      </c>
      <c r="L33" s="6">
        <v>728.86563000000001</v>
      </c>
      <c r="M33" s="6">
        <v>272931.94036000001</v>
      </c>
      <c r="N33" s="6">
        <v>6224601</v>
      </c>
      <c r="O33" s="6">
        <v>4075280</v>
      </c>
      <c r="P33" s="6">
        <v>2796769</v>
      </c>
      <c r="Q33" s="6">
        <v>186769.59892019999</v>
      </c>
      <c r="R33" s="6">
        <v>55856.79507</v>
      </c>
      <c r="T33" s="23"/>
      <c r="V33" s="23"/>
    </row>
    <row r="34" spans="2:22" x14ac:dyDescent="0.2">
      <c r="B34" s="4" t="s">
        <v>33</v>
      </c>
      <c r="C34" s="5">
        <v>771</v>
      </c>
      <c r="D34" s="5">
        <v>608</v>
      </c>
      <c r="E34" s="6">
        <v>14722</v>
      </c>
      <c r="F34" s="6">
        <v>0</v>
      </c>
      <c r="G34" s="6">
        <v>920</v>
      </c>
      <c r="H34" s="6">
        <v>0</v>
      </c>
      <c r="I34" s="6">
        <v>80796</v>
      </c>
      <c r="J34" s="6">
        <v>5263</v>
      </c>
      <c r="K34" s="6">
        <v>292730</v>
      </c>
      <c r="L34" s="6">
        <v>215.59700000000001</v>
      </c>
      <c r="M34" s="6">
        <v>10432.370024000002</v>
      </c>
      <c r="N34" s="6">
        <v>4437204</v>
      </c>
      <c r="O34" s="6">
        <v>5793371</v>
      </c>
      <c r="P34" s="6">
        <v>3910126</v>
      </c>
      <c r="Q34" s="6">
        <v>322839.80002999998</v>
      </c>
      <c r="R34" s="6">
        <v>37107.115820899999</v>
      </c>
      <c r="T34" s="23"/>
      <c r="V34" s="23"/>
    </row>
    <row r="35" spans="2:22" x14ac:dyDescent="0.2">
      <c r="B35" s="4" t="s">
        <v>34</v>
      </c>
      <c r="C35" s="5">
        <v>342</v>
      </c>
      <c r="D35" s="5">
        <v>675</v>
      </c>
      <c r="E35" s="6">
        <v>11293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5034027</v>
      </c>
      <c r="O35" s="6">
        <v>4264204</v>
      </c>
      <c r="P35" s="6">
        <v>3098832</v>
      </c>
      <c r="Q35" s="6">
        <v>177450.81919000001</v>
      </c>
      <c r="R35" s="6">
        <v>39888.04853</v>
      </c>
      <c r="T35" s="23"/>
      <c r="V35" s="23"/>
    </row>
    <row r="36" spans="2:22" x14ac:dyDescent="0.2">
      <c r="B36" s="4" t="s">
        <v>35</v>
      </c>
      <c r="C36" s="5">
        <v>749</v>
      </c>
      <c r="D36" s="5">
        <v>919</v>
      </c>
      <c r="E36" s="6">
        <v>13402</v>
      </c>
      <c r="F36" s="6">
        <v>0</v>
      </c>
      <c r="G36" s="6">
        <v>0</v>
      </c>
      <c r="H36" s="6">
        <v>0</v>
      </c>
      <c r="I36" s="6">
        <v>2703</v>
      </c>
      <c r="J36" s="6">
        <v>83</v>
      </c>
      <c r="K36" s="6">
        <v>8054</v>
      </c>
      <c r="L36" s="6">
        <v>3.0096620000000001</v>
      </c>
      <c r="M36" s="6">
        <v>642.09119859999998</v>
      </c>
      <c r="N36" s="6">
        <v>4218586</v>
      </c>
      <c r="O36" s="6">
        <v>5024119</v>
      </c>
      <c r="P36" s="6">
        <v>2772048</v>
      </c>
      <c r="Q36" s="6">
        <v>239200.35079999999</v>
      </c>
      <c r="R36" s="6">
        <v>49437.4469971</v>
      </c>
      <c r="T36" s="23"/>
      <c r="V36" s="23"/>
    </row>
    <row r="37" spans="2:22" x14ac:dyDescent="0.2">
      <c r="B37" s="4" t="s">
        <v>36</v>
      </c>
      <c r="C37" s="5">
        <v>1320</v>
      </c>
      <c r="D37" s="5">
        <v>1242</v>
      </c>
      <c r="E37" s="6">
        <v>35418</v>
      </c>
      <c r="F37" s="6">
        <v>0</v>
      </c>
      <c r="G37" s="6">
        <v>0</v>
      </c>
      <c r="H37" s="6">
        <v>11926</v>
      </c>
      <c r="I37" s="6">
        <v>2331935</v>
      </c>
      <c r="J37" s="6">
        <v>11531</v>
      </c>
      <c r="K37" s="6">
        <v>4535716</v>
      </c>
      <c r="L37" s="6">
        <v>551.45471469999995</v>
      </c>
      <c r="M37" s="6">
        <v>155375.00067850002</v>
      </c>
      <c r="N37" s="6">
        <v>16492962</v>
      </c>
      <c r="O37" s="6">
        <v>8061838</v>
      </c>
      <c r="P37" s="6">
        <v>10050441</v>
      </c>
      <c r="Q37" s="6">
        <v>359452.66797590005</v>
      </c>
      <c r="R37" s="6">
        <v>192705.5985197007</v>
      </c>
      <c r="T37" s="23"/>
      <c r="V37" s="23"/>
    </row>
    <row r="38" spans="2:22" x14ac:dyDescent="0.2">
      <c r="B38" s="4" t="s">
        <v>37</v>
      </c>
      <c r="C38" s="5">
        <v>322</v>
      </c>
      <c r="D38" s="5">
        <v>93</v>
      </c>
      <c r="E38" s="6">
        <v>602610</v>
      </c>
      <c r="F38" s="6">
        <v>0</v>
      </c>
      <c r="G38" s="6">
        <v>0</v>
      </c>
      <c r="H38" s="6">
        <v>764706</v>
      </c>
      <c r="I38" s="6">
        <v>2858282</v>
      </c>
      <c r="J38" s="6">
        <v>42222</v>
      </c>
      <c r="K38" s="6">
        <v>7674365</v>
      </c>
      <c r="L38" s="6">
        <v>1537.0024781</v>
      </c>
      <c r="M38" s="6">
        <v>281222.42850169999</v>
      </c>
      <c r="N38" s="6">
        <v>1154528</v>
      </c>
      <c r="O38" s="6">
        <v>635585</v>
      </c>
      <c r="P38" s="6">
        <v>560573</v>
      </c>
      <c r="Q38" s="6">
        <v>28752.337610999999</v>
      </c>
      <c r="R38" s="6">
        <v>9525.8591740000011</v>
      </c>
      <c r="T38" s="23"/>
      <c r="V38" s="23"/>
    </row>
    <row r="39" spans="2:22" x14ac:dyDescent="0.2">
      <c r="B39" s="4" t="s">
        <v>38</v>
      </c>
      <c r="C39" s="5">
        <v>827</v>
      </c>
      <c r="D39" s="5">
        <v>617</v>
      </c>
      <c r="E39" s="6">
        <v>9619</v>
      </c>
      <c r="F39" s="6">
        <v>0</v>
      </c>
      <c r="G39" s="6">
        <v>0</v>
      </c>
      <c r="H39" s="6">
        <v>734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3396452</v>
      </c>
      <c r="O39" s="6">
        <v>2883482</v>
      </c>
      <c r="P39" s="6">
        <v>2234944</v>
      </c>
      <c r="Q39" s="6">
        <v>125267.41588670001</v>
      </c>
      <c r="R39" s="6">
        <v>36340.862893699996</v>
      </c>
      <c r="T39" s="23"/>
      <c r="V39" s="23"/>
    </row>
    <row r="40" spans="2:22" x14ac:dyDescent="0.2">
      <c r="B40" s="4" t="s">
        <v>39</v>
      </c>
      <c r="C40" s="5">
        <v>613</v>
      </c>
      <c r="D40" s="5">
        <v>735</v>
      </c>
      <c r="E40" s="6">
        <v>4165</v>
      </c>
      <c r="F40" s="6">
        <v>0</v>
      </c>
      <c r="G40" s="6">
        <v>0</v>
      </c>
      <c r="H40" s="6">
        <v>0</v>
      </c>
      <c r="I40" s="6">
        <v>32894</v>
      </c>
      <c r="J40" s="6">
        <v>2190</v>
      </c>
      <c r="K40" s="6">
        <v>63523</v>
      </c>
      <c r="L40" s="6">
        <v>83.12</v>
      </c>
      <c r="M40" s="6">
        <v>2483.5174830000001</v>
      </c>
      <c r="N40" s="6">
        <v>1885783</v>
      </c>
      <c r="O40" s="6">
        <v>5482283</v>
      </c>
      <c r="P40" s="6">
        <v>793312</v>
      </c>
      <c r="Q40" s="6">
        <v>239279.05843</v>
      </c>
      <c r="R40" s="6">
        <v>14132.021722699999</v>
      </c>
      <c r="T40" s="23"/>
      <c r="V40" s="23"/>
    </row>
    <row r="41" spans="2:22" x14ac:dyDescent="0.2">
      <c r="B41" s="4" t="s">
        <v>40</v>
      </c>
      <c r="C41" s="5">
        <v>448</v>
      </c>
      <c r="D41" s="5">
        <v>527</v>
      </c>
      <c r="E41" s="6">
        <v>2558</v>
      </c>
      <c r="F41" s="6">
        <v>0</v>
      </c>
      <c r="G41" s="6">
        <v>0</v>
      </c>
      <c r="H41" s="6">
        <v>4572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1486473</v>
      </c>
      <c r="O41" s="6">
        <v>674145</v>
      </c>
      <c r="P41" s="6">
        <v>255603</v>
      </c>
      <c r="Q41" s="6">
        <v>33257.306564899998</v>
      </c>
      <c r="R41" s="6">
        <v>4410.4149881000003</v>
      </c>
      <c r="T41" s="23"/>
      <c r="V41" s="23"/>
    </row>
    <row r="42" spans="2:22" x14ac:dyDescent="0.2">
      <c r="B42" s="4" t="s">
        <v>41</v>
      </c>
      <c r="C42" s="5">
        <v>1005</v>
      </c>
      <c r="D42" s="5">
        <v>333</v>
      </c>
      <c r="E42" s="6">
        <v>61793</v>
      </c>
      <c r="F42" s="6">
        <v>0</v>
      </c>
      <c r="G42" s="6">
        <v>56</v>
      </c>
      <c r="H42" s="6">
        <v>210219</v>
      </c>
      <c r="I42" s="6">
        <v>841129</v>
      </c>
      <c r="J42" s="6">
        <v>8651</v>
      </c>
      <c r="K42" s="6">
        <v>1695257</v>
      </c>
      <c r="L42" s="6">
        <v>369.96944539999998</v>
      </c>
      <c r="M42" s="6">
        <v>54603.167945900001</v>
      </c>
      <c r="N42" s="6">
        <v>3142367</v>
      </c>
      <c r="O42" s="6">
        <v>1974230</v>
      </c>
      <c r="P42" s="6">
        <v>2083538</v>
      </c>
      <c r="Q42" s="6">
        <v>92922.673320000002</v>
      </c>
      <c r="R42" s="6">
        <v>40086.048754702344</v>
      </c>
      <c r="T42" s="23"/>
      <c r="V42" s="23"/>
    </row>
    <row r="43" spans="2:22" x14ac:dyDescent="0.2">
      <c r="B43" s="9" t="s">
        <v>85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T43" s="23"/>
      <c r="V43" s="23"/>
    </row>
    <row r="44" spans="2:22" x14ac:dyDescent="0.2">
      <c r="B44" s="4" t="s">
        <v>42</v>
      </c>
      <c r="C44" s="5">
        <v>0</v>
      </c>
      <c r="D44" s="5">
        <v>0</v>
      </c>
      <c r="E44" s="6">
        <v>48214</v>
      </c>
      <c r="F44" s="6">
        <v>0</v>
      </c>
      <c r="G44" s="6">
        <v>0</v>
      </c>
      <c r="H44" s="6">
        <v>23</v>
      </c>
      <c r="I44" s="6">
        <v>1612527</v>
      </c>
      <c r="J44" s="6">
        <v>1380</v>
      </c>
      <c r="K44" s="6">
        <v>4379285</v>
      </c>
      <c r="L44" s="6">
        <v>111.34687635000002</v>
      </c>
      <c r="M44" s="6">
        <v>252075.75081270005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T44" s="23"/>
      <c r="V44" s="23"/>
    </row>
    <row r="45" spans="2:22" x14ac:dyDescent="0.2">
      <c r="B45" s="4" t="s">
        <v>43</v>
      </c>
      <c r="C45" s="5">
        <v>0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26357</v>
      </c>
      <c r="J45" s="6">
        <v>10</v>
      </c>
      <c r="K45" s="6">
        <v>15421</v>
      </c>
      <c r="L45" s="6">
        <v>0.98</v>
      </c>
      <c r="M45" s="6">
        <v>839.59223900000006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T45" s="23"/>
      <c r="V45" s="23"/>
    </row>
    <row r="46" spans="2:22" x14ac:dyDescent="0.2">
      <c r="B46" s="4" t="s">
        <v>44</v>
      </c>
      <c r="C46" s="5">
        <v>0</v>
      </c>
      <c r="D46" s="5">
        <v>0</v>
      </c>
      <c r="E46" s="6">
        <v>0</v>
      </c>
      <c r="F46" s="6">
        <v>0</v>
      </c>
      <c r="G46" s="6">
        <v>0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2170</v>
      </c>
      <c r="O46" s="6">
        <v>97</v>
      </c>
      <c r="P46" s="6">
        <v>143</v>
      </c>
      <c r="Q46" s="6">
        <v>7.8137913000000001</v>
      </c>
      <c r="R46" s="6">
        <v>4.4752629000000006</v>
      </c>
      <c r="T46" s="23"/>
      <c r="V46" s="23"/>
    </row>
    <row r="47" spans="2:22" x14ac:dyDescent="0.2">
      <c r="B47" s="4" t="s">
        <v>45</v>
      </c>
      <c r="C47" s="5">
        <v>47</v>
      </c>
      <c r="D47" s="5">
        <v>462</v>
      </c>
      <c r="E47" s="6">
        <v>0</v>
      </c>
      <c r="F47" s="6">
        <v>0</v>
      </c>
      <c r="G47" s="6">
        <v>0</v>
      </c>
      <c r="H47" s="6">
        <v>0</v>
      </c>
      <c r="I47" s="6">
        <v>2731766</v>
      </c>
      <c r="J47" s="6">
        <v>15041</v>
      </c>
      <c r="K47" s="6">
        <v>12802435</v>
      </c>
      <c r="L47" s="6">
        <v>861.72</v>
      </c>
      <c r="M47" s="6">
        <v>362242.67819490004</v>
      </c>
      <c r="N47" s="6">
        <v>1669941</v>
      </c>
      <c r="O47" s="6">
        <v>1278982</v>
      </c>
      <c r="P47" s="6">
        <v>2772791</v>
      </c>
      <c r="Q47" s="6">
        <v>64817.780144999997</v>
      </c>
      <c r="R47" s="6">
        <v>57051.580098099992</v>
      </c>
      <c r="T47" s="23"/>
      <c r="V47" s="23"/>
    </row>
    <row r="48" spans="2:22" x14ac:dyDescent="0.2">
      <c r="B48" s="4" t="s">
        <v>46</v>
      </c>
      <c r="C48" s="5">
        <v>22</v>
      </c>
      <c r="D48" s="5">
        <v>29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1057960</v>
      </c>
      <c r="O48" s="6">
        <v>764546</v>
      </c>
      <c r="P48" s="6">
        <v>1092832</v>
      </c>
      <c r="Q48" s="6">
        <v>24553.446269699998</v>
      </c>
      <c r="R48" s="6">
        <v>12666.830286399998</v>
      </c>
      <c r="T48" s="23"/>
      <c r="V48" s="23"/>
    </row>
    <row r="49" spans="1:22" x14ac:dyDescent="0.2">
      <c r="B49" s="4" t="s">
        <v>47</v>
      </c>
      <c r="C49" s="5">
        <v>13</v>
      </c>
      <c r="D49" s="5">
        <v>19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122882</v>
      </c>
      <c r="O49" s="6">
        <v>57441</v>
      </c>
      <c r="P49" s="6">
        <v>133523</v>
      </c>
      <c r="Q49" s="6">
        <v>3187.3115058000012</v>
      </c>
      <c r="R49" s="6">
        <v>2733.9168997999723</v>
      </c>
      <c r="T49" s="23"/>
      <c r="V49" s="23"/>
    </row>
    <row r="50" spans="1:22" x14ac:dyDescent="0.2">
      <c r="B50" s="4" t="s">
        <v>48</v>
      </c>
      <c r="C50" s="5">
        <v>46</v>
      </c>
      <c r="D50" s="5">
        <v>36</v>
      </c>
      <c r="E50" s="6">
        <v>0</v>
      </c>
      <c r="F50" s="6">
        <v>0</v>
      </c>
      <c r="G50" s="6">
        <v>0</v>
      </c>
      <c r="H50" s="6">
        <v>0</v>
      </c>
      <c r="I50" s="6">
        <v>865581</v>
      </c>
      <c r="J50" s="6">
        <v>1906</v>
      </c>
      <c r="K50" s="6">
        <v>1571553</v>
      </c>
      <c r="L50" s="6">
        <v>138.8226267</v>
      </c>
      <c r="M50" s="6">
        <v>60669.102927000371</v>
      </c>
      <c r="N50" s="6">
        <v>478303</v>
      </c>
      <c r="O50" s="6">
        <v>289790</v>
      </c>
      <c r="P50" s="6">
        <v>440518</v>
      </c>
      <c r="Q50" s="6">
        <v>16651.808940799998</v>
      </c>
      <c r="R50" s="6">
        <v>10102.254839799998</v>
      </c>
      <c r="T50" s="23"/>
      <c r="V50" s="23"/>
    </row>
    <row r="51" spans="1:22" x14ac:dyDescent="0.2">
      <c r="A51" s="7" t="s">
        <v>49</v>
      </c>
      <c r="B51" s="4" t="s">
        <v>50</v>
      </c>
      <c r="C51" s="5">
        <v>97</v>
      </c>
      <c r="D51" s="5">
        <v>85</v>
      </c>
      <c r="E51" s="6">
        <v>0</v>
      </c>
      <c r="F51" s="6">
        <v>0</v>
      </c>
      <c r="G51" s="6">
        <v>0</v>
      </c>
      <c r="H51" s="6">
        <v>0</v>
      </c>
      <c r="I51" s="6">
        <v>1437793</v>
      </c>
      <c r="J51" s="6">
        <v>3483</v>
      </c>
      <c r="K51" s="6">
        <v>3165878</v>
      </c>
      <c r="L51" s="6">
        <v>194.53795</v>
      </c>
      <c r="M51" s="6">
        <v>90345.475210000004</v>
      </c>
      <c r="N51" s="6">
        <v>1002863</v>
      </c>
      <c r="O51" s="6">
        <v>1138737</v>
      </c>
      <c r="P51" s="6">
        <v>1874066</v>
      </c>
      <c r="Q51" s="6">
        <v>49579.457799999996</v>
      </c>
      <c r="R51" s="6">
        <v>34146.845580000001</v>
      </c>
      <c r="T51" s="23"/>
      <c r="V51" s="23"/>
    </row>
    <row r="52" spans="1:22" x14ac:dyDescent="0.2">
      <c r="B52" s="9" t="s">
        <v>86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s="23"/>
      <c r="V52" s="23"/>
    </row>
    <row r="53" spans="1:22" x14ac:dyDescent="0.2">
      <c r="B53" s="4" t="s">
        <v>51</v>
      </c>
      <c r="C53" s="5">
        <v>0</v>
      </c>
      <c r="D53" s="5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2313604</v>
      </c>
      <c r="O53" s="6">
        <v>0</v>
      </c>
      <c r="P53" s="6">
        <v>428662</v>
      </c>
      <c r="Q53" s="6">
        <v>0</v>
      </c>
      <c r="R53" s="6">
        <v>2504.2214426999999</v>
      </c>
      <c r="T53" s="23"/>
      <c r="V53" s="23"/>
    </row>
    <row r="54" spans="1:22" x14ac:dyDescent="0.2">
      <c r="B54" s="4" t="s">
        <v>52</v>
      </c>
      <c r="C54" s="5">
        <v>0</v>
      </c>
      <c r="D54" s="5">
        <v>0</v>
      </c>
      <c r="E54" s="6">
        <v>0</v>
      </c>
      <c r="F54" s="6">
        <v>0</v>
      </c>
      <c r="G54" s="6">
        <v>194837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1801893</v>
      </c>
      <c r="O54" s="6">
        <v>456976</v>
      </c>
      <c r="P54" s="6">
        <v>143853</v>
      </c>
      <c r="Q54" s="6">
        <v>13804.935240000001</v>
      </c>
      <c r="R54" s="6">
        <v>1787.6264349</v>
      </c>
      <c r="T54" s="23"/>
      <c r="V54" s="23"/>
    </row>
    <row r="55" spans="1:22" x14ac:dyDescent="0.2">
      <c r="B55" s="4" t="s">
        <v>53</v>
      </c>
      <c r="C55" s="5">
        <v>0</v>
      </c>
      <c r="D55" s="5">
        <v>0</v>
      </c>
      <c r="E55" s="6">
        <v>0</v>
      </c>
      <c r="F55" s="6">
        <v>0</v>
      </c>
      <c r="G55" s="6">
        <v>140487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1157</v>
      </c>
      <c r="O55" s="6">
        <v>0</v>
      </c>
      <c r="P55" s="6">
        <v>42</v>
      </c>
      <c r="Q55" s="6">
        <v>0</v>
      </c>
      <c r="R55" s="6">
        <v>0.26784469999999999</v>
      </c>
      <c r="T55" s="23"/>
      <c r="V55" s="23"/>
    </row>
    <row r="56" spans="1:22" x14ac:dyDescent="0.2">
      <c r="B56" s="4" t="s">
        <v>54</v>
      </c>
      <c r="C56" s="5">
        <v>0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T56" s="23"/>
      <c r="V56" s="23"/>
    </row>
    <row r="57" spans="1:22" x14ac:dyDescent="0.2">
      <c r="B57" s="4" t="s">
        <v>55</v>
      </c>
      <c r="C57" s="5">
        <v>0</v>
      </c>
      <c r="D57" s="5">
        <v>0</v>
      </c>
      <c r="E57" s="6">
        <v>0</v>
      </c>
      <c r="F57" s="6">
        <v>0</v>
      </c>
      <c r="G57" s="6">
        <v>565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101487</v>
      </c>
      <c r="O57" s="6">
        <v>1357</v>
      </c>
      <c r="P57" s="6">
        <v>19878</v>
      </c>
      <c r="Q57" s="6">
        <v>40.552432400000001</v>
      </c>
      <c r="R57" s="6">
        <v>90.516080599999981</v>
      </c>
      <c r="T57" s="23"/>
      <c r="V57" s="23"/>
    </row>
    <row r="58" spans="1:22" x14ac:dyDescent="0.2">
      <c r="B58" s="4" t="s">
        <v>56</v>
      </c>
      <c r="C58" s="5">
        <v>1</v>
      </c>
      <c r="D58" s="5">
        <v>43</v>
      </c>
      <c r="E58" s="6">
        <v>203697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61709416</v>
      </c>
      <c r="O58" s="6">
        <v>1634047</v>
      </c>
      <c r="P58" s="6">
        <v>2370245</v>
      </c>
      <c r="Q58" s="6">
        <v>53165.632469999997</v>
      </c>
      <c r="R58" s="6">
        <v>23346.876840000001</v>
      </c>
      <c r="T58" s="23"/>
      <c r="V58" s="23"/>
    </row>
    <row r="59" spans="1:22" x14ac:dyDescent="0.2">
      <c r="B59" s="9" t="s">
        <v>87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s="23"/>
      <c r="V59" s="23"/>
    </row>
    <row r="60" spans="1:22" x14ac:dyDescent="0.2">
      <c r="B60" s="4" t="s">
        <v>57</v>
      </c>
      <c r="C60" s="5">
        <v>337</v>
      </c>
      <c r="D60" s="5">
        <v>2</v>
      </c>
      <c r="E60" s="6">
        <v>0</v>
      </c>
      <c r="F60" s="6">
        <v>0</v>
      </c>
      <c r="G60" s="6">
        <v>237</v>
      </c>
      <c r="H60" s="6">
        <v>0</v>
      </c>
      <c r="I60" s="6">
        <v>26</v>
      </c>
      <c r="J60" s="6">
        <v>3</v>
      </c>
      <c r="K60" s="6">
        <v>100</v>
      </c>
      <c r="L60" s="6">
        <v>3.3000000000000002E-2</v>
      </c>
      <c r="M60" s="6">
        <v>1.2472926000000002</v>
      </c>
      <c r="N60" s="6">
        <v>1412877</v>
      </c>
      <c r="O60" s="6">
        <v>618403</v>
      </c>
      <c r="P60" s="6">
        <v>356202</v>
      </c>
      <c r="Q60" s="6">
        <v>41121.477958599993</v>
      </c>
      <c r="R60" s="6">
        <v>8894.4028576000001</v>
      </c>
      <c r="T60" s="23"/>
      <c r="V60" s="23"/>
    </row>
    <row r="61" spans="1:22" x14ac:dyDescent="0.2">
      <c r="B61" s="4" t="s">
        <v>58</v>
      </c>
      <c r="C61" s="5">
        <v>154</v>
      </c>
      <c r="D61" s="5">
        <v>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142282</v>
      </c>
      <c r="O61" s="6">
        <v>99726</v>
      </c>
      <c r="P61" s="6">
        <v>71140</v>
      </c>
      <c r="Q61" s="6">
        <v>5246.7899299999999</v>
      </c>
      <c r="R61" s="6">
        <v>1414.4930646</v>
      </c>
      <c r="T61" s="23"/>
      <c r="V61" s="23"/>
    </row>
    <row r="62" spans="1:22" x14ac:dyDescent="0.2">
      <c r="B62" s="4" t="s">
        <v>59</v>
      </c>
      <c r="C62" s="5">
        <v>108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2451189</v>
      </c>
      <c r="O62" s="6">
        <v>520444</v>
      </c>
      <c r="P62" s="6">
        <v>62632</v>
      </c>
      <c r="Q62" s="6">
        <v>22413.8021596</v>
      </c>
      <c r="R62" s="6">
        <v>684.56971759999988</v>
      </c>
      <c r="T62" s="23"/>
      <c r="V62" s="23"/>
    </row>
    <row r="63" spans="1:22" x14ac:dyDescent="0.2">
      <c r="B63" s="4" t="s">
        <v>60</v>
      </c>
      <c r="C63" s="5">
        <v>327</v>
      </c>
      <c r="D63" s="5">
        <v>2</v>
      </c>
      <c r="E63" s="6">
        <v>471</v>
      </c>
      <c r="F63" s="6">
        <v>0</v>
      </c>
      <c r="G63" s="6">
        <v>286</v>
      </c>
      <c r="H63" s="6">
        <v>5853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0">
        <v>968096</v>
      </c>
      <c r="O63" s="6">
        <v>842240</v>
      </c>
      <c r="P63" s="6">
        <v>209218</v>
      </c>
      <c r="Q63" s="6">
        <v>21191.275000000001</v>
      </c>
      <c r="R63" s="6">
        <v>4171.4954386999998</v>
      </c>
      <c r="T63" s="23"/>
      <c r="V63" s="23"/>
    </row>
    <row r="64" spans="1:22" x14ac:dyDescent="0.2">
      <c r="B64" s="4" t="s">
        <v>61</v>
      </c>
      <c r="C64" s="5">
        <v>261</v>
      </c>
      <c r="D64" s="5">
        <v>2</v>
      </c>
      <c r="E64" s="6">
        <v>559</v>
      </c>
      <c r="F64" s="6">
        <v>0</v>
      </c>
      <c r="G64" s="6">
        <v>56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3438300</v>
      </c>
      <c r="O64" s="6">
        <v>778017</v>
      </c>
      <c r="P64" s="6">
        <v>204060</v>
      </c>
      <c r="Q64" s="6">
        <v>40798.66648</v>
      </c>
      <c r="R64" s="6">
        <v>1859.364294</v>
      </c>
      <c r="T64" s="23"/>
      <c r="V64" s="23"/>
    </row>
    <row r="65" spans="1:22" x14ac:dyDescent="0.2">
      <c r="B65" s="4" t="s">
        <v>62</v>
      </c>
      <c r="C65" s="5">
        <v>123</v>
      </c>
      <c r="D65" s="5">
        <v>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1624349</v>
      </c>
      <c r="O65" s="6">
        <v>353710</v>
      </c>
      <c r="P65" s="6">
        <v>95486</v>
      </c>
      <c r="Q65" s="6">
        <v>16390.7745</v>
      </c>
      <c r="R65" s="6">
        <v>1132.2751628000001</v>
      </c>
      <c r="T65" s="23"/>
      <c r="V65" s="23"/>
    </row>
    <row r="66" spans="1:22" x14ac:dyDescent="0.2">
      <c r="B66" s="4" t="s">
        <v>63</v>
      </c>
      <c r="C66" s="5">
        <v>4</v>
      </c>
      <c r="D66" s="5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218520</v>
      </c>
      <c r="O66" s="6">
        <v>28331</v>
      </c>
      <c r="P66" s="6">
        <v>18277</v>
      </c>
      <c r="Q66" s="6">
        <v>1061.99811</v>
      </c>
      <c r="R66" s="6">
        <v>200.3331484</v>
      </c>
      <c r="T66" s="23"/>
      <c r="V66" s="23"/>
    </row>
    <row r="67" spans="1:22" x14ac:dyDescent="0.2">
      <c r="B67" s="4" t="s">
        <v>64</v>
      </c>
      <c r="C67" s="5">
        <v>25</v>
      </c>
      <c r="D67" s="5">
        <v>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133317</v>
      </c>
      <c r="O67" s="6">
        <v>50371</v>
      </c>
      <c r="P67" s="6">
        <v>34937</v>
      </c>
      <c r="Q67" s="6">
        <v>1815.72828</v>
      </c>
      <c r="R67" s="6">
        <v>504.88271140000001</v>
      </c>
      <c r="T67" s="23"/>
      <c r="V67" s="23"/>
    </row>
    <row r="68" spans="1:22" x14ac:dyDescent="0.2">
      <c r="B68" s="4" t="s">
        <v>65</v>
      </c>
      <c r="C68" s="5">
        <v>474</v>
      </c>
      <c r="D68" s="5">
        <v>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5706954</v>
      </c>
      <c r="O68" s="6">
        <v>1679321</v>
      </c>
      <c r="P68" s="6">
        <v>428614</v>
      </c>
      <c r="Q68" s="6">
        <v>63740.971437299995</v>
      </c>
      <c r="R68" s="6">
        <v>5865.8010738000003</v>
      </c>
      <c r="T68" s="23"/>
      <c r="V68" s="23"/>
    </row>
    <row r="69" spans="1:22" x14ac:dyDescent="0.2">
      <c r="B69" s="4" t="s">
        <v>66</v>
      </c>
      <c r="C69" s="5">
        <v>163</v>
      </c>
      <c r="D69" s="5">
        <v>36</v>
      </c>
      <c r="E69" s="6">
        <v>0</v>
      </c>
      <c r="F69" s="6">
        <v>0</v>
      </c>
      <c r="G69" s="6">
        <v>106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568347</v>
      </c>
      <c r="O69" s="6">
        <v>134605</v>
      </c>
      <c r="P69" s="6">
        <v>55118</v>
      </c>
      <c r="Q69" s="6">
        <v>5119.4016301000001</v>
      </c>
      <c r="R69" s="6">
        <v>723.43272839999827</v>
      </c>
      <c r="T69" s="23"/>
      <c r="V69" s="23"/>
    </row>
    <row r="70" spans="1:22" s="25" customFormat="1" x14ac:dyDescent="0.2">
      <c r="A70" s="24"/>
      <c r="B70" s="11" t="s">
        <v>67</v>
      </c>
      <c r="C70" s="12">
        <f>SUM(C9:C69)</f>
        <v>114475</v>
      </c>
      <c r="D70" s="12">
        <f t="shared" ref="D70:R70" si="0">SUM(D9:D69)</f>
        <v>94807</v>
      </c>
      <c r="E70" s="12">
        <f t="shared" si="0"/>
        <v>4576740</v>
      </c>
      <c r="F70" s="12">
        <f t="shared" si="0"/>
        <v>0</v>
      </c>
      <c r="G70" s="12">
        <f t="shared" si="0"/>
        <v>497186</v>
      </c>
      <c r="H70" s="12">
        <f t="shared" si="0"/>
        <v>3045650</v>
      </c>
      <c r="I70" s="12">
        <f t="shared" si="0"/>
        <v>60113014</v>
      </c>
      <c r="J70" s="12">
        <f t="shared" si="0"/>
        <v>464824</v>
      </c>
      <c r="K70" s="12">
        <f t="shared" si="0"/>
        <v>166257081</v>
      </c>
      <c r="L70" s="12">
        <f t="shared" si="0"/>
        <v>23132.881372749998</v>
      </c>
      <c r="M70" s="12">
        <f t="shared" si="0"/>
        <v>6234971.6110954117</v>
      </c>
      <c r="N70" s="12">
        <f t="shared" si="0"/>
        <v>892702010</v>
      </c>
      <c r="O70" s="12">
        <f t="shared" si="0"/>
        <v>586452997</v>
      </c>
      <c r="P70" s="12">
        <f t="shared" si="0"/>
        <v>378977263</v>
      </c>
      <c r="Q70" s="12">
        <f t="shared" si="0"/>
        <v>27755686.668683007</v>
      </c>
      <c r="R70" s="12">
        <f t="shared" si="0"/>
        <v>6735662.6992826099</v>
      </c>
      <c r="S70" s="8"/>
    </row>
    <row r="71" spans="1:22" x14ac:dyDescent="0.2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22" x14ac:dyDescent="0.2">
      <c r="A72" s="7">
        <v>1</v>
      </c>
      <c r="B72" s="22" t="s">
        <v>68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22" x14ac:dyDescent="0.2">
      <c r="A73" s="7">
        <v>2</v>
      </c>
      <c r="B73" s="22" t="s">
        <v>69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22" x14ac:dyDescent="0.2">
      <c r="A74" s="7">
        <v>3</v>
      </c>
      <c r="B74" s="22" t="s">
        <v>70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22" x14ac:dyDescent="0.2">
      <c r="A75" s="7">
        <v>4</v>
      </c>
      <c r="B75" s="22" t="s">
        <v>71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22" x14ac:dyDescent="0.2">
      <c r="A76" s="7">
        <v>5</v>
      </c>
      <c r="B76" s="22" t="s">
        <v>95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22" x14ac:dyDescent="0.2">
      <c r="A77" s="7">
        <v>6</v>
      </c>
      <c r="B77" s="22" t="s">
        <v>96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22" x14ac:dyDescent="0.2">
      <c r="A78" s="7">
        <v>7</v>
      </c>
      <c r="B78" s="22" t="s">
        <v>72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22" x14ac:dyDescent="0.2">
      <c r="A79" s="7">
        <v>8</v>
      </c>
      <c r="B79" s="22" t="s">
        <v>73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22" x14ac:dyDescent="0.2">
      <c r="A80" s="7">
        <v>9</v>
      </c>
      <c r="B80" s="22" t="s">
        <v>74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x14ac:dyDescent="0.2">
      <c r="A81" s="7">
        <v>10</v>
      </c>
      <c r="B81" s="22" t="s">
        <v>75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18" x14ac:dyDescent="0.2">
      <c r="A82" s="7">
        <v>11</v>
      </c>
      <c r="B82" s="22" t="s">
        <v>76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1:18" x14ac:dyDescent="0.2">
      <c r="A83" s="7">
        <v>12</v>
      </c>
      <c r="B83" s="22" t="s">
        <v>77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x14ac:dyDescent="0.2">
      <c r="A84" s="7">
        <v>13</v>
      </c>
      <c r="B84" s="22" t="s">
        <v>78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1:18" x14ac:dyDescent="0.2">
      <c r="A85" s="7">
        <v>14</v>
      </c>
      <c r="B85" s="22" t="s">
        <v>79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x14ac:dyDescent="0.2">
      <c r="A86" s="7">
        <v>15</v>
      </c>
      <c r="B86" s="22" t="s">
        <v>80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x14ac:dyDescent="0.2">
      <c r="A87" s="7">
        <v>16</v>
      </c>
      <c r="B87" s="22" t="s">
        <v>81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x14ac:dyDescent="0.2">
      <c r="M88" s="23"/>
    </row>
  </sheetData>
  <mergeCells count="37">
    <mergeCell ref="B86:R86"/>
    <mergeCell ref="B87:R87"/>
    <mergeCell ref="B72:R72"/>
    <mergeCell ref="B74:R74"/>
    <mergeCell ref="B73:R73"/>
    <mergeCell ref="B75:R75"/>
    <mergeCell ref="B76:R76"/>
    <mergeCell ref="B77:R77"/>
    <mergeCell ref="B83:R83"/>
    <mergeCell ref="B78:R78"/>
    <mergeCell ref="B79:R79"/>
    <mergeCell ref="C4:C5"/>
    <mergeCell ref="D4:D5"/>
    <mergeCell ref="C8:R8"/>
    <mergeCell ref="B84:R84"/>
    <mergeCell ref="B85:R85"/>
    <mergeCell ref="B71:R71"/>
    <mergeCell ref="B80:R80"/>
    <mergeCell ref="B81:R81"/>
    <mergeCell ref="B82:R82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</mergeCells>
  <pageMargins left="3.937007874015748E-2" right="0" top="3.937007874015748E-2" bottom="3.937007874015748E-2" header="3.937007874015748E-2" footer="3.937007874015748E-2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Novmber-2020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Manish</cp:lastModifiedBy>
  <cp:lastPrinted>2022-09-26T14:18:44Z</cp:lastPrinted>
  <dcterms:created xsi:type="dcterms:W3CDTF">2020-06-08T06:05:27Z</dcterms:created>
  <dcterms:modified xsi:type="dcterms:W3CDTF">2022-09-26T14:19:36Z</dcterms:modified>
</cp:coreProperties>
</file>